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<sst xmlns="http://schemas.openxmlformats.org/spreadsheetml/2006/main" count="847" uniqueCount="370">
  <si>
    <t>NOME</t>
  </si>
  <si>
    <t>EFETIVO</t>
  </si>
  <si>
    <t>VINCULO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</si>
  <si>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</si>
  <si>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</si>
  <si>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</si>
  <si>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</si>
  <si>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</si>
  <si>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</si>
  <si>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</si>
  <si>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</si>
  <si>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 xml:space="preserve">PREGOEIRO
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</si>
  <si>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</si>
  <si>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</si>
  <si>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</si>
  <si>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</si>
  <si>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</si>
  <si>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</si>
  <si>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</si>
  <si>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</si>
  <si>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</si>
  <si>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</si>
  <si>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</si>
  <si>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</si>
  <si>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</si>
  <si>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</si>
  <si>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</si>
  <si>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</si>
  <si>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</si>
  <si>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</si>
  <si>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</si>
  <si>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</si>
  <si>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</si>
  <si>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</si>
  <si>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</si>
  <si>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</si>
  <si>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</si>
  <si>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</si>
  <si>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</si>
  <si>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</si>
  <si>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</si>
  <si>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</si>
  <si>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</si>
  <si>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</si>
  <si>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</si>
  <si>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</si>
  <si>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 xml:space="preserve">CHEFE DE GABINETE
</t>
  </si>
  <si>
    <t xml:space="preserve">DIR CONTABILIDADE
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</si>
  <si>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</si>
  <si>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</si>
  <si>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</si>
  <si>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</si>
  <si>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</si>
  <si>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</si>
  <si>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 xml:space="preserve">PROCURADOR GERAL 
</t>
  </si>
  <si>
    <t>CLAUDIJANE DA SILVA</t>
  </si>
  <si>
    <t xml:space="preserve">DIR LIMPEZA URBANA
</t>
  </si>
  <si>
    <t>JOAO LUIZ DE SOBRAL</t>
  </si>
  <si>
    <t>JOELMA AMORIM ALVES</t>
  </si>
  <si>
    <t>JOSE CICERO DE MELO</t>
  </si>
  <si>
    <t>JOSE MARIA DA SILVA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</si>
  <si>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</si>
  <si>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</si>
  <si>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</si>
  <si>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</si>
  <si>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</si>
  <si>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</si>
  <si>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</si>
  <si>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</si>
  <si>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</si>
  <si>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MARIA JOSE DE AMORIM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</si>
  <si>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</si>
  <si>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</si>
  <si>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</si>
  <si>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</si>
  <si>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</si>
  <si>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</si>
  <si>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REG CLASSE I PB - EF</t>
  </si>
  <si>
    <t>ROSA MARIA CELESTINO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</si>
  <si>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</si>
  <si>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</si>
  <si>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</si>
  <si>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</si>
  <si>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</si>
  <si>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FRED TAVARES DA SILVA</t>
  </si>
  <si>
    <t>GERALDO JOSE DA SILVA</t>
  </si>
  <si>
    <t>JOAO BATISTA DA SILVA</t>
  </si>
  <si>
    <t>JOAO BEZERRA DA SILVA</t>
  </si>
  <si>
    <t>JOSE ANTONIO DA SILVA</t>
  </si>
  <si>
    <t>JOSE BATISTA DA SILVA</t>
  </si>
  <si>
    <t>JOSE CANDIDO DA SILVA</t>
  </si>
  <si>
    <t>JOSE CLAUDIO DA SILVA</t>
  </si>
  <si>
    <t>JOSE ZENILDO DA SILVA</t>
  </si>
  <si>
    <t>JOSEFA MARIA DA SILVA</t>
  </si>
  <si>
    <t>JOSIMAR FELIX DE LUNA</t>
  </si>
  <si>
    <t>JUAREZ GOMES DA SILVA</t>
  </si>
  <si>
    <t>MARIA GORETTI BATISTA</t>
  </si>
  <si>
    <t>MARIA JOSE DE AZEVEDO</t>
  </si>
  <si>
    <t>MARIA NAZARE DA SILVA</t>
  </si>
  <si>
    <t>ORLANDO JOSE DA SILVA</t>
  </si>
  <si>
    <t xml:space="preserve">PRESIDENTE LICITACAO
</t>
  </si>
  <si>
    <t>ROSELI COSMA DA SILVA</t>
  </si>
  <si>
    <t xml:space="preserve">SECRETARIO MUNICIPAL
</t>
  </si>
  <si>
    <t>ANTONIO CARNEIRO ALVES</t>
  </si>
  <si>
    <t>CARMEM  LUCIA DA SILVA</t>
  </si>
  <si>
    <t>CECILIA MARIA DA SILVA</t>
  </si>
  <si>
    <t xml:space="preserve">DIR FEIRAS E MERCADOS
</t>
  </si>
  <si>
    <t xml:space="preserve">DIR INFRA E URBANISMO
</t>
  </si>
  <si>
    <t>DIRETOR DO INCRA - CC5</t>
  </si>
  <si>
    <t>EDILEUSA SOARES MENDES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</si>
  <si>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</si>
  <si>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</si>
  <si>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</si>
  <si>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</si>
  <si>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</si>
  <si>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</si>
  <si>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</si>
  <si>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</si>
  <si>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JUNIO BEZERRA DA SILVA</t>
  </si>
  <si>
    <t>LUCIENE MARIA DA SILVA</t>
  </si>
  <si>
    <t>MANOEL LUIS DE FREITAS</t>
  </si>
  <si>
    <t>MARCONI ALVES DA SILVA</t>
  </si>
  <si>
    <t>MARIA ALVES DE ALMEIDA</t>
  </si>
  <si>
    <t>MARIA ANDREIA DA SILVA</t>
  </si>
  <si>
    <t>MARIA DO O DE OLIVEIRA</t>
  </si>
  <si>
    <t xml:space="preserve">MARIA HELENA DA SILVA </t>
  </si>
  <si>
    <t>ORCELINA MELO DA SILVA</t>
  </si>
  <si>
    <t>PAULO JOSE DE OLIVEIRA</t>
  </si>
  <si>
    <t>SILENE VITOR DE SOBRAL</t>
  </si>
  <si>
    <t>TANIA MARIA DOS SANTOS</t>
  </si>
  <si>
    <t>ANEIDE BATISTA DA SILVA</t>
  </si>
  <si>
    <t>ANTONIO AMADEU DA SILVA</t>
  </si>
  <si>
    <t>ASSESSOR ADMINISTRATIVO</t>
  </si>
  <si>
    <t>BONIFACIO JOAO DA SILVA</t>
  </si>
  <si>
    <t>DIGELSON JUNIOR LIBERAL</t>
  </si>
  <si>
    <t xml:space="preserve">DIR TRANSPORTE INTERNO
</t>
  </si>
  <si>
    <t>EDIVALDO RODRIGUES DO O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</si>
  <si>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</si>
  <si>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</si>
  <si>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</si>
  <si>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</si>
  <si>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</si>
  <si>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</si>
  <si>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</si>
  <si>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</si>
  <si>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LUCELIA SIMOES DA SILVA</t>
  </si>
  <si>
    <t>LUCIANO CEZAR RODRIGUES</t>
  </si>
  <si>
    <t>LUIZ CARLOS MOURA NEVES</t>
  </si>
  <si>
    <t>MARCONI RAMOS DE BARROS</t>
  </si>
  <si>
    <t>MARIA DE LOURDES SOBRAL</t>
  </si>
  <si>
    <t>MARIA JOSILENE DA SILVA</t>
  </si>
  <si>
    <t>MARIA LINDACI DE SOBRAL</t>
  </si>
  <si>
    <t>MARIA RISONETE DA SILVA</t>
  </si>
  <si>
    <t>MARLENE VICENTE DE LIMA</t>
  </si>
  <si>
    <t>RITA FRANCISCA DA SILVA</t>
  </si>
  <si>
    <t>ROSILENE MARIA DA SILVA</t>
  </si>
  <si>
    <t>ROSINEIDE MARIA ALMEIDA</t>
  </si>
  <si>
    <t>VALKIRIA ALVES DA COSTA</t>
  </si>
  <si>
    <t>ABILIO DE OLIVEIRA LEITE</t>
  </si>
  <si>
    <t>ANDREA CRISTINA DA SILVA</t>
  </si>
  <si>
    <t>ARLEIDE BATISTA DA SILVA</t>
  </si>
  <si>
    <t>COSME ANTONIO DOS SANTOS</t>
  </si>
  <si>
    <t>EDLA CELI ALVES DA SILVA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</si>
  <si>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</si>
  <si>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</si>
  <si>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</si>
  <si>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</si>
  <si>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</si>
  <si>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</si>
  <si>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>LINDINALVA MARIA DE MELO</t>
  </si>
  <si>
    <t>LINDINALVO JOSE DA SILVA</t>
  </si>
  <si>
    <t>LIZANGELA KERLY DE OMENA</t>
  </si>
  <si>
    <t>LUCIANA ALVES DOS SANTOS</t>
  </si>
  <si>
    <t>MARCOS PAULO MENDES LIRA</t>
  </si>
  <si>
    <t>MARIA APARECIDA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</si>
  <si>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</si>
  <si>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</si>
  <si>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</si>
  <si>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</si>
  <si>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</si>
  <si>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</si>
  <si>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</si>
  <si>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REGINALDO FELIX DA SILVA</t>
  </si>
  <si>
    <t>ROSENILDA LUISA DA SILVA</t>
  </si>
  <si>
    <t>SEVERINO JUAREZ MONTEIRO</t>
  </si>
  <si>
    <t>AMARA PEREIRA DE OLIVEIRA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</si>
  <si>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</si>
  <si>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</si>
  <si>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</si>
  <si>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</si>
  <si>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</si>
  <si>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</si>
  <si>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</si>
  <si>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</si>
  <si>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GIVALDO MANOEL DOS SANTOS</t>
  </si>
  <si>
    <t>IRAILDO FERREIRA DA SILVA</t>
  </si>
  <si>
    <t>JOAO EVANGELISTA DA SILVA</t>
  </si>
  <si>
    <t>JOSEFA DE ALMEIDA CAMPELO</t>
  </si>
  <si>
    <t>JOSENILDO JOSE DE ALMEIDA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</si>
  <si>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</si>
  <si>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</si>
  <si>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</si>
  <si>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</si>
  <si>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</si>
  <si>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</si>
  <si>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OTACILIO JOAQUIM DA SILVA</t>
  </si>
  <si>
    <t>VALDILENE AMARAL DA SILVA</t>
  </si>
  <si>
    <t>VILMA MARIA SILVA DE LIMA</t>
  </si>
  <si>
    <t>ADELSON BEZERRA DE ANDRADE</t>
  </si>
  <si>
    <t>ALEXANDRE MARTINS DA SILVA</t>
  </si>
  <si>
    <t>ARLINDO FERREIRA DE SOBRAL</t>
  </si>
  <si>
    <t>GENIVALDO JOAQUIM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</si>
  <si>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</si>
  <si>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</si>
  <si>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</si>
  <si>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</si>
  <si>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</si>
  <si>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</si>
  <si>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</si>
  <si>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</si>
  <si>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</si>
  <si>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WALKIRIA MARIA VASCONCELOS</t>
  </si>
  <si>
    <t>FERNANDA JANAINA DOS SANTOS</t>
  </si>
  <si>
    <t>HOSANA MARIA DE LUNA MACEDO</t>
  </si>
  <si>
    <t>JOSE LUIZ BERNARDO DA SILVA</t>
  </si>
  <si>
    <t>JOSE ORLANDO GOMES DA SILVA</t>
  </si>
  <si>
    <t>MARIA DO O ANDRADE MAURICIO</t>
  </si>
  <si>
    <t>NEUMA SALETE DIAS RODRIGUES</t>
  </si>
  <si>
    <t>ZILDA DAMIANA DE MELO SILVA</t>
  </si>
  <si>
    <t>ANTONIO ELENILSON DOS SANTOS</t>
  </si>
  <si>
    <t>CICERA JARLEIDE CORREIA LINS</t>
  </si>
  <si>
    <t>CICERO ROBERTO ALVES BEZERRA</t>
  </si>
  <si>
    <t>ELIANE NEVES DE MORAIS ALVES</t>
  </si>
  <si>
    <t>GLORIVALDO ROBERTO DE BARROS</t>
  </si>
  <si>
    <t>JOSE CARLOS ALVES DOS SANTOS</t>
  </si>
  <si>
    <t>JOSE CLECIO BEZERRA DA SILVA</t>
  </si>
  <si>
    <t>LAISMARY DELMONDES DE ARAUJO</t>
  </si>
  <si>
    <t>LUCIDALVA TERESINHA DA SILVA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</si>
  <si>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</si>
  <si>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</si>
  <si>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</si>
  <si>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</si>
  <si>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</si>
  <si>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</si>
  <si>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 xml:space="preserve">COORD GERAL CONTROLE INTERNO
</t>
  </si>
  <si>
    <t xml:space="preserve">DIR CONTROLE URB DE PROJETOS
</t>
  </si>
  <si>
    <t>DOUGLAS CESAR PESSOA DA SILVA</t>
  </si>
  <si>
    <t>ELIETE CRISTINA ALVES DE MELO</t>
  </si>
  <si>
    <t>ELIZABETH EMILIA DA CONCEICAO</t>
  </si>
  <si>
    <t>JOSE LUCIANO OMENA DE FREITAS</t>
  </si>
  <si>
    <t>JOSE SEVERINO DE BARROS FILHO</t>
  </si>
  <si>
    <t>JOSEFA FERREIRA DO NASCIMENTO</t>
  </si>
  <si>
    <t>JOSELMA BATISTA DO NASCIMENTO</t>
  </si>
  <si>
    <t>MARIA BENIAN RODRIGUES FARIAS</t>
  </si>
  <si>
    <t>MARIA DAS NEVES LEITE CAETANO</t>
  </si>
  <si>
    <t>MARIA GLORICE DE BARROS SILVA</t>
  </si>
  <si>
    <t>MARLI CIRILA AQUINO DE TORRES</t>
  </si>
  <si>
    <t>PATRICIA SIQUEIRA ELIAS GOMES</t>
  </si>
  <si>
    <t>QUITERIA ANTONIA DA CONCEICAO</t>
  </si>
  <si>
    <t>SUEDILSON ANDRE DE MELO ALVES</t>
  </si>
  <si>
    <t>WEDJA BARROS COSTA DE ANDRADE</t>
  </si>
  <si>
    <t>DEBORA QUITERIA MELO DE AQUINO</t>
  </si>
  <si>
    <t>EVANILSON BENEVIDES DOS SANTOS</t>
  </si>
  <si>
    <t>GERLUCIA AMORIM DA SILVA FELIX</t>
  </si>
  <si>
    <t>GRACIENE ALVES DE MACEDO SILVA</t>
  </si>
  <si>
    <t>JOAO RICARDO NOGUEIRA DA SILVA</t>
  </si>
  <si>
    <t>JOSE CLAUDECI PEREIRA DA SILVA</t>
  </si>
  <si>
    <t>JOSELMA AMORIM DE COUTO BARROS</t>
  </si>
  <si>
    <t>MARIA EDILENE DA SILVA TIMOTEO</t>
  </si>
  <si>
    <t>MARIA MARLUCE PAIXAO DE AMORIM</t>
  </si>
  <si>
    <t>MARIA NALDENIR TORRES DA SILVA</t>
  </si>
  <si>
    <t>NATANAELMA MONICA BARROS SILVA</t>
  </si>
  <si>
    <t>VACELY WACEMBERG SANTOS DUARTE</t>
  </si>
  <si>
    <t>ANA REGINA TORRES SOARES SANTOS</t>
  </si>
  <si>
    <t>ANDRE CARNEIRO ROCHA DOS SANTOS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</si>
  <si>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</si>
  <si>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</si>
  <si>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</si>
  <si>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</si>
  <si>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</si>
  <si>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</si>
  <si>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</si>
  <si>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</si>
  <si>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</si>
  <si>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</si>
  <si>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</si>
  <si>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</si>
  <si>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</si>
  <si>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ADNAILSON PEDRO BARBOSA DA SILVA</t>
  </si>
  <si>
    <t>ALLINA LARISSA COUTO DE ASSUNCAO</t>
  </si>
  <si>
    <t>AUDOMAR BERNARDINO DA SILVA DO O</t>
  </si>
  <si>
    <t>GILBERTO RODRIGUES DA SILVA NETO</t>
  </si>
  <si>
    <t>JOSINEIDE CORDEIRO DE LIMA COUTO</t>
  </si>
  <si>
    <t>JULIANA MONICA DE AZEVEDO DUARTE</t>
  </si>
  <si>
    <t>MARIA APARECIDA DOMINGOS DE MELO</t>
  </si>
  <si>
    <t>MARIA APARECIDA PEREIRA DE LEMOS</t>
  </si>
  <si>
    <t>MARIA BERNADETE DA SILVA FREITAS</t>
  </si>
  <si>
    <t>MARIA DAS GRACAS DE MELO MARINHO</t>
  </si>
  <si>
    <t>MARIA DO CARMO ALVES DE OLIVEIRA</t>
  </si>
  <si>
    <t>NEUZENIR CIRILA TORRES BENEVIDES</t>
  </si>
  <si>
    <t>SANDRA MARGARETI DA SILVA DANTAS</t>
  </si>
  <si>
    <t>ADRIANA LOURENCA ALEXANDRE SANTOS</t>
  </si>
  <si>
    <t>ALDAIR MATHEUS ANDRADE DOS SANTOS</t>
  </si>
  <si>
    <t>CLAUDIVANIA ALVES BEZERRA TAVARES</t>
  </si>
  <si>
    <t>JEFFERSON VOLKMAR DE AMORIM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</si>
  <si>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</si>
  <si>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</si>
  <si>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</si>
  <si>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</si>
  <si>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</si>
  <si>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</si>
  <si>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</si>
  <si>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</si>
  <si>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</si>
  <si>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</si>
  <si>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PAULINA CORDEIRO DE OLIVEIRA FELIX</t>
  </si>
  <si>
    <t>REGINALDO CAVALCANTE DA FONSECA FI</t>
  </si>
  <si>
    <t>TERESINHA FERREIRA DE SOBRAL PINTO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</si>
  <si>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</si>
  <si>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</si>
  <si>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</si>
  <si>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</si>
  <si>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</si>
  <si>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SANDRA JESUS DE MELO TAVARES SOARES</t>
  </si>
  <si>
    <t>VANILDA VASCONCELOS BENEVIDES OMENA</t>
  </si>
  <si>
    <t>JOSEFA ALAIDE DE VASCONCELOS MARQUES</t>
  </si>
  <si>
    <t>PEDRONILSON CELESTINO ALMEIDA DUARTE</t>
  </si>
  <si>
    <t>MARIA CLAUDINETE GOMES DE VASCONCELOS</t>
  </si>
  <si>
    <t>MARIA NANCI DA SILVA ALVES DE OLIVEIRA</t>
  </si>
  <si>
    <t>SANDRA VALERIA BATISTA OMENA DE FREITAS</t>
  </si>
  <si>
    <t>ADEILDA SIMONE CAVALCANTE DE ALBUQUERQUE</t>
  </si>
  <si>
    <t>ANA PAULA CORDEIRO DE OLIVEIRA RODRIGUES</t>
  </si>
  <si>
    <t>LUCIBELLY CIRILA TORRES GOUVEIA DA SILVA</t>
  </si>
  <si>
    <t>MARICLEIDE DE FATIMA OLIVEIRA DOS SANTOS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</si>
  <si>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</si>
  <si>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</si>
  <si>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</si>
  <si>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</si>
  <si>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ANO</t>
  </si>
  <si>
    <t>MÊS</t>
  </si>
  <si>
    <t>MATRÍCULA</t>
  </si>
  <si>
    <t>CARGO</t>
  </si>
  <si>
    <t>PENSÃO ALIMENTÍCIA</t>
  </si>
  <si>
    <t>TOTAL PROVENTOS</t>
  </si>
  <si>
    <t>TOTAL DESCONTO</t>
  </si>
  <si>
    <t>TOTAL LÍQUIDO</t>
  </si>
  <si>
    <t>IRRF</t>
  </si>
  <si>
    <t>IPSAL</t>
  </si>
  <si>
    <t>INSS</t>
  </si>
  <si>
    <t>COMPL SUBSÍDIOS</t>
  </si>
  <si>
    <t>HORA EXTRA</t>
  </si>
  <si>
    <t>ABONO PERMANÊNCIA</t>
  </si>
  <si>
    <t>1/3 FÉRIAS</t>
  </si>
  <si>
    <t>MEMBROS PREGOEIRO</t>
  </si>
  <si>
    <t>ESTABILIDADE FINANCEIRA</t>
  </si>
  <si>
    <t>DIF SALARIAL</t>
  </si>
  <si>
    <t>DIF ABONO PERMANÊNCIA</t>
  </si>
  <si>
    <t>ABONO</t>
  </si>
  <si>
    <t>QUINQUÊNIO</t>
  </si>
  <si>
    <t>GRAT COM LICITAÇÃO</t>
  </si>
  <si>
    <t>10% VENC LEI 722</t>
  </si>
  <si>
    <t>SUBSTITUIÇÃO FUNÇÃO</t>
  </si>
  <si>
    <t>FUNÇÃO GRATIFICADA</t>
  </si>
  <si>
    <t>DIF ACESSO</t>
  </si>
  <si>
    <t>VERBA DE REPRESENTAÇÃO</t>
  </si>
  <si>
    <t>CUMULATIVO</t>
  </si>
  <si>
    <t>RETROATIVO</t>
  </si>
  <si>
    <t>GRAT INCENTIVO 50%</t>
  </si>
  <si>
    <t>PROM R/ ANTIG 766</t>
  </si>
  <si>
    <t>VENCIMENTO BASE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</si>
</sst>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272"/>
  <sheetViews>
    <sheetView tabSelected="1" zoomScalePageLayoutView="0" workbookViewId="0" topLeftCell="AD1">
      <selection activeCell="AJ15" sqref="AJ15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28125" style="0" bestFit="1" customWidth="1"/>
    <col min="5" max="5" width="12.421875" style="0" bestFit="1" customWidth="1"/>
    <col min="6" max="6" width="22.28125" style="0" bestFit="1" customWidth="1"/>
    <col min="7" max="7" width="15.7109375" style="0" bestFit="1" customWidth="1"/>
    <col min="8" max="8" width="17.421875" style="0" bestFit="1" customWidth="1"/>
    <col min="9" max="9" width="19.00390625" style="0" bestFit="1" customWidth="1"/>
    <col min="10" max="10" width="11.421875" style="0" bestFit="1" customWidth="1"/>
    <col min="11" max="11" width="11.7109375" style="0" bestFit="1" customWidth="1"/>
    <col min="12" max="12" width="22.8515625" style="0" bestFit="1" customWidth="1"/>
    <col min="13" max="13" width="10.421875" style="0" bestFit="1" customWidth="1"/>
    <col min="14" max="14" width="19.28125" style="0" bestFit="1" customWidth="1"/>
    <col min="15" max="15" width="20.140625" style="0" bestFit="1" customWidth="1"/>
    <col min="16" max="16" width="15.7109375" style="0" bestFit="1" customWidth="1"/>
    <col min="17" max="17" width="19.00390625" style="0" bestFit="1" customWidth="1"/>
    <col min="18" max="18" width="11.140625" style="0" bestFit="1" customWidth="1"/>
    <col min="19" max="19" width="9.28125" style="0" bestFit="1" customWidth="1"/>
    <col min="20" max="20" width="21.8515625" style="0" bestFit="1" customWidth="1"/>
    <col min="21" max="21" width="12.28125" style="0" bestFit="1" customWidth="1"/>
    <col min="22" max="22" width="23.140625" style="0" bestFit="1" customWidth="1"/>
    <col min="23" max="23" width="19.00390625" style="0" bestFit="1" customWidth="1"/>
    <col min="24" max="24" width="10.140625" style="0" bestFit="1" customWidth="1"/>
    <col min="25" max="25" width="18.57421875" style="0" bestFit="1" customWidth="1"/>
    <col min="26" max="26" width="11.28125" style="0" bestFit="1" customWidth="1"/>
    <col min="27" max="27" width="16.00390625" style="0" bestFit="1" customWidth="1"/>
    <col min="28" max="29" width="9.28125" style="0" bestFit="1" customWidth="1"/>
    <col min="30" max="30" width="10.7109375" style="0" bestFit="1" customWidth="1"/>
    <col min="31" max="31" width="18.57421875" style="0" bestFit="1" customWidth="1"/>
    <col min="32" max="32" width="16.140625" style="0" bestFit="1" customWidth="1"/>
    <col min="33" max="33" width="15.140625" style="0" bestFit="1" customWidth="1"/>
    <col min="34" max="34" width="13.7109375" style="0" bestFit="1" customWidth="1"/>
  </cols>
  <sheetData>
    <row r="1" spans="1:34" ht="15" customHeight="1">
      <c r="A1" s="1" t="s">
        <v>338</v>
      </c>
      <c r="B1" s="1" t="s">
        <v>339</v>
      </c>
      <c r="C1" s="2" t="s">
        <v>340</v>
      </c>
      <c r="D1" s="3" t="s">
        <v>0</v>
      </c>
      <c r="E1" s="3" t="s">
        <v>2</v>
      </c>
      <c r="F1" s="3" t="s">
        <v>341</v>
      </c>
      <c r="G1" s="3" t="s">
        <v>369</v>
      </c>
      <c r="H1" s="3" t="s">
        <v>368</v>
      </c>
      <c r="I1" s="3" t="s">
        <v>367</v>
      </c>
      <c r="J1" s="3" t="s">
        <v>366</v>
      </c>
      <c r="K1" s="3" t="s">
        <v>365</v>
      </c>
      <c r="L1" s="3" t="s">
        <v>364</v>
      </c>
      <c r="M1" s="3" t="s">
        <v>363</v>
      </c>
      <c r="N1" s="3" t="s">
        <v>362</v>
      </c>
      <c r="O1" s="3" t="s">
        <v>361</v>
      </c>
      <c r="P1" s="3" t="s">
        <v>360</v>
      </c>
      <c r="Q1" s="3" t="s">
        <v>359</v>
      </c>
      <c r="R1" s="3" t="s">
        <v>358</v>
      </c>
      <c r="S1" s="3" t="s">
        <v>357</v>
      </c>
      <c r="T1" s="3" t="s">
        <v>356</v>
      </c>
      <c r="U1" s="3" t="s">
        <v>355</v>
      </c>
      <c r="V1" s="3" t="s">
        <v>354</v>
      </c>
      <c r="W1" s="3" t="s">
        <v>353</v>
      </c>
      <c r="X1" s="3" t="s">
        <v>352</v>
      </c>
      <c r="Y1" s="3" t="s">
        <v>351</v>
      </c>
      <c r="Z1" s="3" t="s">
        <v>350</v>
      </c>
      <c r="AA1" s="3" t="s">
        <v>349</v>
      </c>
      <c r="AB1" s="3" t="s">
        <v>348</v>
      </c>
      <c r="AC1" s="3" t="s">
        <v>347</v>
      </c>
      <c r="AD1" s="3" t="s">
        <v>346</v>
      </c>
      <c r="AE1" s="3" t="s">
        <v>342</v>
      </c>
      <c r="AF1" s="3" t="s">
        <v>343</v>
      </c>
      <c r="AG1" s="3" t="s">
        <v>344</v>
      </c>
      <c r="AH1" s="3" t="s">
        <v>345</v>
      </c>
    </row>
    <row r="2" spans="1:34" ht="15" customHeight="1">
      <c r="A2" s="4">
        <v>2018</v>
      </c>
      <c r="B2" s="4">
        <v>10</v>
      </c>
      <c r="C2" s="5">
        <v>10</v>
      </c>
      <c r="D2" s="5" t="s">
        <v>91</v>
      </c>
      <c r="E2" s="5" t="s">
        <v>1</v>
      </c>
      <c r="F2" s="6" t="s">
        <v>245</v>
      </c>
      <c r="G2" s="7">
        <v>1098</v>
      </c>
      <c r="H2" s="7"/>
      <c r="I2" s="7"/>
      <c r="J2" s="7"/>
      <c r="K2" s="7"/>
      <c r="L2" s="7">
        <v>439.2</v>
      </c>
      <c r="M2" s="7"/>
      <c r="N2" s="7"/>
      <c r="O2" s="7"/>
      <c r="P2" s="7"/>
      <c r="Q2" s="7"/>
      <c r="R2" s="7">
        <v>109.8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>
        <v>181.17</v>
      </c>
      <c r="AD2" s="7"/>
      <c r="AE2" s="7"/>
      <c r="AF2" s="8">
        <f aca="true" t="shared" si="0" ref="AF2:AF65">SUM(G2:AA2)</f>
        <v>1647</v>
      </c>
      <c r="AG2" s="9">
        <f>SUM(AB2:AE2)</f>
        <v>181.17</v>
      </c>
      <c r="AH2" s="8">
        <f>AF2-AG2</f>
        <v>1465.83</v>
      </c>
    </row>
    <row r="3" spans="1:34" ht="15" customHeight="1">
      <c r="A3" s="4">
        <v>2018</v>
      </c>
      <c r="B3" s="4">
        <v>10</v>
      </c>
      <c r="C3" s="5">
        <v>19</v>
      </c>
      <c r="D3" s="5" t="s">
        <v>260</v>
      </c>
      <c r="E3" s="5" t="s">
        <v>1</v>
      </c>
      <c r="F3" s="5" t="s">
        <v>35</v>
      </c>
      <c r="G3" s="7">
        <v>3282.97</v>
      </c>
      <c r="H3" s="7"/>
      <c r="I3" s="7"/>
      <c r="J3" s="7"/>
      <c r="K3" s="7"/>
      <c r="L3" s="7"/>
      <c r="M3" s="7"/>
      <c r="N3" s="7"/>
      <c r="O3" s="7"/>
      <c r="P3" s="7"/>
      <c r="Q3" s="7"/>
      <c r="R3" s="7">
        <v>328.3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>
        <v>397.23</v>
      </c>
      <c r="AD3" s="7">
        <v>98.86</v>
      </c>
      <c r="AE3" s="7"/>
      <c r="AF3" s="8">
        <f t="shared" si="0"/>
        <v>3611.27</v>
      </c>
      <c r="AG3" s="9">
        <f aca="true" t="shared" si="1" ref="AG3:AG66">SUM(AB3:AE3)</f>
        <v>496.09000000000003</v>
      </c>
      <c r="AH3" s="8">
        <f aca="true" t="shared" si="2" ref="AH3:AH66">AF3-AG3</f>
        <v>3115.18</v>
      </c>
    </row>
    <row r="4" spans="1:34" ht="15" customHeight="1">
      <c r="A4" s="4">
        <v>2018</v>
      </c>
      <c r="B4" s="4">
        <v>10</v>
      </c>
      <c r="C4" s="5">
        <v>21</v>
      </c>
      <c r="D4" s="5" t="s">
        <v>124</v>
      </c>
      <c r="E4" s="5" t="s">
        <v>1</v>
      </c>
      <c r="F4" s="5" t="s">
        <v>23</v>
      </c>
      <c r="G4" s="7">
        <v>954</v>
      </c>
      <c r="H4" s="7">
        <v>954</v>
      </c>
      <c r="I4" s="7"/>
      <c r="J4" s="7"/>
      <c r="K4" s="7"/>
      <c r="L4" s="7"/>
      <c r="M4" s="7"/>
      <c r="N4" s="7"/>
      <c r="O4" s="7"/>
      <c r="P4" s="7"/>
      <c r="Q4" s="7"/>
      <c r="R4" s="7">
        <v>286.2</v>
      </c>
      <c r="S4" s="7"/>
      <c r="T4" s="7"/>
      <c r="U4" s="7"/>
      <c r="V4" s="7"/>
      <c r="W4" s="7"/>
      <c r="X4" s="7"/>
      <c r="Y4" s="7">
        <v>241.36</v>
      </c>
      <c r="Z4" s="7"/>
      <c r="AA4" s="7"/>
      <c r="AB4" s="7"/>
      <c r="AC4" s="7">
        <v>241.36</v>
      </c>
      <c r="AD4" s="7"/>
      <c r="AE4" s="7"/>
      <c r="AF4" s="8">
        <f t="shared" si="0"/>
        <v>2435.56</v>
      </c>
      <c r="AG4" s="9">
        <f t="shared" si="1"/>
        <v>241.36</v>
      </c>
      <c r="AH4" s="8">
        <f t="shared" si="2"/>
        <v>2194.2</v>
      </c>
    </row>
    <row r="5" spans="1:34" ht="15" customHeight="1">
      <c r="A5" s="4">
        <v>2018</v>
      </c>
      <c r="B5" s="4">
        <v>10</v>
      </c>
      <c r="C5" s="5">
        <v>22</v>
      </c>
      <c r="D5" s="5" t="s">
        <v>194</v>
      </c>
      <c r="E5" s="5" t="s">
        <v>1</v>
      </c>
      <c r="F5" s="6" t="s">
        <v>107</v>
      </c>
      <c r="G5" s="7">
        <v>1098</v>
      </c>
      <c r="H5" s="7"/>
      <c r="I5" s="7"/>
      <c r="J5" s="7"/>
      <c r="K5" s="7"/>
      <c r="L5" s="7">
        <v>439.2</v>
      </c>
      <c r="M5" s="7"/>
      <c r="N5" s="7"/>
      <c r="O5" s="7"/>
      <c r="P5" s="7"/>
      <c r="Q5" s="7"/>
      <c r="R5" s="7">
        <v>109.8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>
        <v>181.17</v>
      </c>
      <c r="AD5" s="7"/>
      <c r="AE5" s="7"/>
      <c r="AF5" s="8">
        <f t="shared" si="0"/>
        <v>1647</v>
      </c>
      <c r="AG5" s="9">
        <f t="shared" si="1"/>
        <v>181.17</v>
      </c>
      <c r="AH5" s="8">
        <f t="shared" si="2"/>
        <v>1465.83</v>
      </c>
    </row>
    <row r="6" spans="1:34" ht="15" customHeight="1">
      <c r="A6" s="4">
        <v>2018</v>
      </c>
      <c r="B6" s="4">
        <v>10</v>
      </c>
      <c r="C6" s="5">
        <v>32</v>
      </c>
      <c r="D6" s="5" t="s">
        <v>80</v>
      </c>
      <c r="E6" s="5" t="s">
        <v>1</v>
      </c>
      <c r="F6" s="5" t="s">
        <v>37</v>
      </c>
      <c r="G6" s="7">
        <v>954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>
        <v>104.94</v>
      </c>
      <c r="AD6" s="7"/>
      <c r="AE6" s="7"/>
      <c r="AF6" s="8">
        <f t="shared" si="0"/>
        <v>954</v>
      </c>
      <c r="AG6" s="9">
        <f t="shared" si="1"/>
        <v>104.94</v>
      </c>
      <c r="AH6" s="8">
        <f t="shared" si="2"/>
        <v>849.06</v>
      </c>
    </row>
    <row r="7" spans="1:34" ht="15" customHeight="1">
      <c r="A7" s="4">
        <v>2018</v>
      </c>
      <c r="B7" s="4">
        <v>10</v>
      </c>
      <c r="C7" s="5">
        <v>37</v>
      </c>
      <c r="D7" s="5" t="s">
        <v>231</v>
      </c>
      <c r="E7" s="5" t="s">
        <v>1</v>
      </c>
      <c r="F7" s="5" t="s">
        <v>37</v>
      </c>
      <c r="G7" s="7">
        <v>954</v>
      </c>
      <c r="H7" s="7"/>
      <c r="I7" s="7"/>
      <c r="J7" s="7"/>
      <c r="K7" s="7"/>
      <c r="L7" s="7"/>
      <c r="M7" s="7"/>
      <c r="N7" s="7"/>
      <c r="O7" s="7"/>
      <c r="P7" s="7"/>
      <c r="Q7" s="7"/>
      <c r="R7" s="7">
        <v>95.4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>
        <v>115.43</v>
      </c>
      <c r="AD7" s="7"/>
      <c r="AE7" s="7"/>
      <c r="AF7" s="8">
        <f t="shared" si="0"/>
        <v>1049.4</v>
      </c>
      <c r="AG7" s="9">
        <f t="shared" si="1"/>
        <v>115.43</v>
      </c>
      <c r="AH7" s="8">
        <f t="shared" si="2"/>
        <v>933.97</v>
      </c>
    </row>
    <row r="8" spans="1:34" ht="15" customHeight="1">
      <c r="A8" s="4">
        <v>2018</v>
      </c>
      <c r="B8" s="4">
        <v>10</v>
      </c>
      <c r="C8" s="5">
        <v>38</v>
      </c>
      <c r="D8" s="5" t="s">
        <v>216</v>
      </c>
      <c r="E8" s="5" t="s">
        <v>1</v>
      </c>
      <c r="F8" s="5" t="s">
        <v>77</v>
      </c>
      <c r="G8" s="7">
        <v>954</v>
      </c>
      <c r="H8" s="7"/>
      <c r="I8" s="7"/>
      <c r="J8" s="7"/>
      <c r="K8" s="7"/>
      <c r="L8" s="7"/>
      <c r="M8" s="7"/>
      <c r="N8" s="7"/>
      <c r="O8" s="7"/>
      <c r="P8" s="7"/>
      <c r="Q8" s="7"/>
      <c r="R8" s="7">
        <v>143.1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>
        <v>120.68</v>
      </c>
      <c r="AD8" s="7"/>
      <c r="AE8" s="7"/>
      <c r="AF8" s="8">
        <f t="shared" si="0"/>
        <v>1097.1</v>
      </c>
      <c r="AG8" s="9">
        <f t="shared" si="1"/>
        <v>120.68</v>
      </c>
      <c r="AH8" s="8">
        <f t="shared" si="2"/>
        <v>976.4199999999998</v>
      </c>
    </row>
    <row r="9" spans="1:34" ht="15" customHeight="1">
      <c r="A9" s="4">
        <v>2018</v>
      </c>
      <c r="B9" s="4">
        <v>10</v>
      </c>
      <c r="C9" s="5">
        <v>39</v>
      </c>
      <c r="D9" s="5" t="s">
        <v>133</v>
      </c>
      <c r="E9" s="5" t="s">
        <v>1</v>
      </c>
      <c r="F9" s="5" t="s">
        <v>37</v>
      </c>
      <c r="G9" s="7">
        <v>954</v>
      </c>
      <c r="H9" s="7"/>
      <c r="I9" s="7"/>
      <c r="J9" s="7"/>
      <c r="K9" s="7"/>
      <c r="L9" s="7"/>
      <c r="M9" s="7"/>
      <c r="N9" s="7"/>
      <c r="O9" s="7"/>
      <c r="P9" s="7"/>
      <c r="Q9" s="7"/>
      <c r="R9" s="7">
        <v>95.4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>
        <v>115.43</v>
      </c>
      <c r="AD9" s="7"/>
      <c r="AE9" s="7"/>
      <c r="AF9" s="8">
        <f t="shared" si="0"/>
        <v>1049.4</v>
      </c>
      <c r="AG9" s="9">
        <f t="shared" si="1"/>
        <v>115.43</v>
      </c>
      <c r="AH9" s="8">
        <f t="shared" si="2"/>
        <v>933.97</v>
      </c>
    </row>
    <row r="10" spans="1:34" ht="15" customHeight="1">
      <c r="A10" s="4">
        <v>2018</v>
      </c>
      <c r="B10" s="4">
        <v>10</v>
      </c>
      <c r="C10" s="5">
        <v>58</v>
      </c>
      <c r="D10" s="5" t="s">
        <v>317</v>
      </c>
      <c r="E10" s="5" t="s">
        <v>1</v>
      </c>
      <c r="F10" s="5" t="s">
        <v>23</v>
      </c>
      <c r="G10" s="7">
        <v>954</v>
      </c>
      <c r="H10" s="7">
        <v>954</v>
      </c>
      <c r="I10" s="7"/>
      <c r="J10" s="7"/>
      <c r="K10" s="7"/>
      <c r="L10" s="7"/>
      <c r="M10" s="7"/>
      <c r="N10" s="7"/>
      <c r="O10" s="7"/>
      <c r="P10" s="7"/>
      <c r="Q10" s="7"/>
      <c r="R10" s="7">
        <v>143.1</v>
      </c>
      <c r="S10" s="7"/>
      <c r="T10" s="7"/>
      <c r="U10" s="7"/>
      <c r="V10" s="7">
        <v>477</v>
      </c>
      <c r="W10" s="7"/>
      <c r="X10" s="7"/>
      <c r="Y10" s="7"/>
      <c r="Z10" s="7">
        <v>100</v>
      </c>
      <c r="AA10" s="7"/>
      <c r="AB10" s="7"/>
      <c r="AC10" s="7">
        <v>278.09</v>
      </c>
      <c r="AD10" s="7">
        <v>25.95</v>
      </c>
      <c r="AE10" s="7"/>
      <c r="AF10" s="8">
        <f t="shared" si="0"/>
        <v>2628.1</v>
      </c>
      <c r="AG10" s="9">
        <f t="shared" si="1"/>
        <v>304.03999999999996</v>
      </c>
      <c r="AH10" s="8">
        <f t="shared" si="2"/>
        <v>2324.06</v>
      </c>
    </row>
    <row r="11" spans="1:34" ht="15" customHeight="1">
      <c r="A11" s="4">
        <v>2018</v>
      </c>
      <c r="B11" s="4">
        <v>10</v>
      </c>
      <c r="C11" s="5">
        <v>68</v>
      </c>
      <c r="D11" s="5" t="s">
        <v>59</v>
      </c>
      <c r="E11" s="5" t="s">
        <v>1</v>
      </c>
      <c r="F11" s="5" t="s">
        <v>16</v>
      </c>
      <c r="G11" s="7">
        <v>954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143.1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v>120.68</v>
      </c>
      <c r="AD11" s="7"/>
      <c r="AE11" s="7"/>
      <c r="AF11" s="8">
        <f t="shared" si="0"/>
        <v>1097.1</v>
      </c>
      <c r="AG11" s="9">
        <f t="shared" si="1"/>
        <v>120.68</v>
      </c>
      <c r="AH11" s="8">
        <f t="shared" si="2"/>
        <v>976.4199999999998</v>
      </c>
    </row>
    <row r="12" spans="1:34" ht="15" customHeight="1">
      <c r="A12" s="4">
        <v>2018</v>
      </c>
      <c r="B12" s="4">
        <v>10</v>
      </c>
      <c r="C12" s="5">
        <v>71</v>
      </c>
      <c r="D12" s="5" t="s">
        <v>97</v>
      </c>
      <c r="E12" s="5" t="s">
        <v>1</v>
      </c>
      <c r="F12" s="5" t="s">
        <v>37</v>
      </c>
      <c r="G12" s="7">
        <v>954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95.4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v>115.43</v>
      </c>
      <c r="AD12" s="7"/>
      <c r="AE12" s="7"/>
      <c r="AF12" s="8">
        <f t="shared" si="0"/>
        <v>1049.4</v>
      </c>
      <c r="AG12" s="9">
        <f t="shared" si="1"/>
        <v>115.43</v>
      </c>
      <c r="AH12" s="8">
        <f t="shared" si="2"/>
        <v>933.97</v>
      </c>
    </row>
    <row r="13" spans="1:34" ht="15" customHeight="1">
      <c r="A13" s="4">
        <v>2018</v>
      </c>
      <c r="B13" s="4">
        <v>10</v>
      </c>
      <c r="C13" s="5">
        <v>78</v>
      </c>
      <c r="D13" s="5" t="s">
        <v>312</v>
      </c>
      <c r="E13" s="5" t="s">
        <v>1</v>
      </c>
      <c r="F13" s="5" t="s">
        <v>77</v>
      </c>
      <c r="G13" s="7">
        <v>954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143.1</v>
      </c>
      <c r="S13" s="7"/>
      <c r="T13" s="7"/>
      <c r="U13" s="7"/>
      <c r="V13" s="7">
        <v>477</v>
      </c>
      <c r="W13" s="7"/>
      <c r="X13" s="7"/>
      <c r="Y13" s="7"/>
      <c r="Z13" s="7"/>
      <c r="AA13" s="7"/>
      <c r="AB13" s="7"/>
      <c r="AC13" s="7">
        <v>173.15</v>
      </c>
      <c r="AD13" s="7"/>
      <c r="AE13" s="7"/>
      <c r="AF13" s="8">
        <f t="shared" si="0"/>
        <v>1574.1</v>
      </c>
      <c r="AG13" s="9">
        <f t="shared" si="1"/>
        <v>173.15</v>
      </c>
      <c r="AH13" s="8">
        <f t="shared" si="2"/>
        <v>1400.9499999999998</v>
      </c>
    </row>
    <row r="14" spans="1:34" ht="15" customHeight="1">
      <c r="A14" s="4">
        <v>2018</v>
      </c>
      <c r="B14" s="4">
        <v>10</v>
      </c>
      <c r="C14" s="5">
        <v>84</v>
      </c>
      <c r="D14" s="5" t="s">
        <v>204</v>
      </c>
      <c r="E14" s="5" t="s">
        <v>1</v>
      </c>
      <c r="F14" s="5" t="s">
        <v>40</v>
      </c>
      <c r="G14" s="7">
        <v>2558.82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255.88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v>309.61</v>
      </c>
      <c r="AD14" s="7">
        <v>45.08</v>
      </c>
      <c r="AE14" s="7"/>
      <c r="AF14" s="8">
        <f t="shared" si="0"/>
        <v>2814.7000000000003</v>
      </c>
      <c r="AG14" s="9">
        <f t="shared" si="1"/>
        <v>354.69</v>
      </c>
      <c r="AH14" s="8">
        <f t="shared" si="2"/>
        <v>2460.01</v>
      </c>
    </row>
    <row r="15" spans="1:34" ht="15" customHeight="1">
      <c r="A15" s="4">
        <v>2018</v>
      </c>
      <c r="B15" s="4">
        <v>10</v>
      </c>
      <c r="C15" s="5">
        <v>88</v>
      </c>
      <c r="D15" s="5" t="s">
        <v>184</v>
      </c>
      <c r="E15" s="5" t="s">
        <v>1</v>
      </c>
      <c r="F15" s="5" t="s">
        <v>30</v>
      </c>
      <c r="G15" s="7">
        <v>954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190.8</v>
      </c>
      <c r="S15" s="7"/>
      <c r="T15" s="7"/>
      <c r="U15" s="7"/>
      <c r="V15" s="7"/>
      <c r="W15" s="7"/>
      <c r="X15" s="7"/>
      <c r="Y15" s="7"/>
      <c r="Z15" s="7">
        <v>50</v>
      </c>
      <c r="AA15" s="7"/>
      <c r="AB15" s="7"/>
      <c r="AC15" s="7">
        <v>125.92</v>
      </c>
      <c r="AD15" s="7"/>
      <c r="AE15" s="7"/>
      <c r="AF15" s="8">
        <f t="shared" si="0"/>
        <v>1194.8</v>
      </c>
      <c r="AG15" s="9">
        <f t="shared" si="1"/>
        <v>125.92</v>
      </c>
      <c r="AH15" s="8">
        <f t="shared" si="2"/>
        <v>1068.8799999999999</v>
      </c>
    </row>
    <row r="16" spans="1:34" ht="15" customHeight="1">
      <c r="A16" s="4">
        <v>2018</v>
      </c>
      <c r="B16" s="4">
        <v>10</v>
      </c>
      <c r="C16" s="5">
        <v>105</v>
      </c>
      <c r="D16" s="5" t="s">
        <v>127</v>
      </c>
      <c r="E16" s="5" t="s">
        <v>1</v>
      </c>
      <c r="F16" s="5" t="s">
        <v>35</v>
      </c>
      <c r="G16" s="7">
        <v>3447.12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689.42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v>455.01</v>
      </c>
      <c r="AD16" s="7">
        <v>168.99</v>
      </c>
      <c r="AE16" s="7"/>
      <c r="AF16" s="8">
        <f t="shared" si="0"/>
        <v>4136.54</v>
      </c>
      <c r="AG16" s="9">
        <f t="shared" si="1"/>
        <v>624</v>
      </c>
      <c r="AH16" s="8">
        <f t="shared" si="2"/>
        <v>3512.54</v>
      </c>
    </row>
    <row r="17" spans="1:34" ht="15" customHeight="1">
      <c r="A17" s="4">
        <v>2018</v>
      </c>
      <c r="B17" s="4">
        <v>10</v>
      </c>
      <c r="C17" s="5">
        <v>114</v>
      </c>
      <c r="D17" s="5" t="s">
        <v>146</v>
      </c>
      <c r="E17" s="5" t="s">
        <v>1</v>
      </c>
      <c r="F17" s="5" t="s">
        <v>35</v>
      </c>
      <c r="G17" s="7">
        <v>3447.12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689.42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v>455.01</v>
      </c>
      <c r="AD17" s="7">
        <v>197.42</v>
      </c>
      <c r="AE17" s="7"/>
      <c r="AF17" s="8">
        <f t="shared" si="0"/>
        <v>4136.54</v>
      </c>
      <c r="AG17" s="9">
        <f t="shared" si="1"/>
        <v>652.43</v>
      </c>
      <c r="AH17" s="8">
        <f t="shared" si="2"/>
        <v>3484.11</v>
      </c>
    </row>
    <row r="18" spans="1:34" ht="15" customHeight="1">
      <c r="A18" s="4">
        <v>2018</v>
      </c>
      <c r="B18" s="4">
        <v>10</v>
      </c>
      <c r="C18" s="5">
        <v>118</v>
      </c>
      <c r="D18" s="5" t="s">
        <v>309</v>
      </c>
      <c r="E18" s="5" t="s">
        <v>1</v>
      </c>
      <c r="F18" s="5" t="s">
        <v>132</v>
      </c>
      <c r="G18" s="7">
        <v>954</v>
      </c>
      <c r="H18" s="7">
        <v>954</v>
      </c>
      <c r="I18" s="7">
        <v>477</v>
      </c>
      <c r="J18" s="7"/>
      <c r="K18" s="7"/>
      <c r="L18" s="7">
        <v>381.6</v>
      </c>
      <c r="M18" s="7"/>
      <c r="N18" s="7"/>
      <c r="O18" s="7"/>
      <c r="P18" s="7">
        <v>95.4</v>
      </c>
      <c r="Q18" s="7"/>
      <c r="R18" s="7">
        <v>238.5</v>
      </c>
      <c r="S18" s="7">
        <v>230</v>
      </c>
      <c r="T18" s="7"/>
      <c r="U18" s="7">
        <v>475.58</v>
      </c>
      <c r="V18" s="7">
        <v>954</v>
      </c>
      <c r="W18" s="7"/>
      <c r="X18" s="7"/>
      <c r="Y18" s="7">
        <v>523.6</v>
      </c>
      <c r="Z18" s="7"/>
      <c r="AA18" s="7"/>
      <c r="AB18" s="7"/>
      <c r="AC18" s="7">
        <v>523.6</v>
      </c>
      <c r="AD18" s="7">
        <v>231.76</v>
      </c>
      <c r="AE18" s="7"/>
      <c r="AF18" s="8">
        <f t="shared" si="0"/>
        <v>5283.68</v>
      </c>
      <c r="AG18" s="9">
        <f t="shared" si="1"/>
        <v>755.36</v>
      </c>
      <c r="AH18" s="8">
        <f t="shared" si="2"/>
        <v>4528.320000000001</v>
      </c>
    </row>
    <row r="19" spans="1:34" ht="15" customHeight="1">
      <c r="A19" s="4">
        <v>2018</v>
      </c>
      <c r="B19" s="4">
        <v>10</v>
      </c>
      <c r="C19" s="5">
        <v>125</v>
      </c>
      <c r="D19" s="5" t="s">
        <v>210</v>
      </c>
      <c r="E19" s="5" t="s">
        <v>1</v>
      </c>
      <c r="F19" s="5" t="s">
        <v>132</v>
      </c>
      <c r="G19" s="7">
        <v>954</v>
      </c>
      <c r="H19" s="7">
        <v>954</v>
      </c>
      <c r="I19" s="7">
        <v>477</v>
      </c>
      <c r="J19" s="7"/>
      <c r="K19" s="7"/>
      <c r="L19" s="7"/>
      <c r="M19" s="7"/>
      <c r="N19" s="7"/>
      <c r="O19" s="7"/>
      <c r="P19" s="7">
        <v>95.4</v>
      </c>
      <c r="Q19" s="7"/>
      <c r="R19" s="7">
        <v>238.5</v>
      </c>
      <c r="S19" s="7"/>
      <c r="T19" s="7"/>
      <c r="U19" s="7"/>
      <c r="V19" s="7">
        <v>2546</v>
      </c>
      <c r="W19" s="7"/>
      <c r="X19" s="7"/>
      <c r="Y19" s="7">
        <v>579.13</v>
      </c>
      <c r="Z19" s="7"/>
      <c r="AA19" s="7"/>
      <c r="AB19" s="7"/>
      <c r="AC19" s="7">
        <v>579.13</v>
      </c>
      <c r="AD19" s="7">
        <v>375.51</v>
      </c>
      <c r="AE19" s="7"/>
      <c r="AF19" s="8">
        <f t="shared" si="0"/>
        <v>5844.03</v>
      </c>
      <c r="AG19" s="9">
        <f t="shared" si="1"/>
        <v>954.64</v>
      </c>
      <c r="AH19" s="8">
        <f t="shared" si="2"/>
        <v>4889.389999999999</v>
      </c>
    </row>
    <row r="20" spans="1:34" ht="15" customHeight="1">
      <c r="A20" s="4">
        <v>2018</v>
      </c>
      <c r="B20" s="4">
        <v>10</v>
      </c>
      <c r="C20" s="5">
        <v>126</v>
      </c>
      <c r="D20" s="5" t="s">
        <v>242</v>
      </c>
      <c r="E20" s="5" t="s">
        <v>1</v>
      </c>
      <c r="F20" s="5" t="s">
        <v>31</v>
      </c>
      <c r="G20" s="7">
        <v>954</v>
      </c>
      <c r="H20" s="7">
        <v>954</v>
      </c>
      <c r="I20" s="7"/>
      <c r="J20" s="7"/>
      <c r="K20" s="7"/>
      <c r="L20" s="7"/>
      <c r="M20" s="7"/>
      <c r="N20" s="7"/>
      <c r="O20" s="7"/>
      <c r="P20" s="7"/>
      <c r="Q20" s="7"/>
      <c r="R20" s="7">
        <v>143.1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>
        <v>225.62</v>
      </c>
      <c r="AD20" s="7"/>
      <c r="AE20" s="7"/>
      <c r="AF20" s="8">
        <f t="shared" si="0"/>
        <v>2051.1</v>
      </c>
      <c r="AG20" s="9">
        <f t="shared" si="1"/>
        <v>225.62</v>
      </c>
      <c r="AH20" s="8">
        <f t="shared" si="2"/>
        <v>1825.48</v>
      </c>
    </row>
    <row r="21" spans="1:34" ht="15" customHeight="1">
      <c r="A21" s="4">
        <v>2018</v>
      </c>
      <c r="B21" s="4">
        <v>10</v>
      </c>
      <c r="C21" s="5">
        <v>129</v>
      </c>
      <c r="D21" s="5" t="s">
        <v>252</v>
      </c>
      <c r="E21" s="5" t="s">
        <v>1</v>
      </c>
      <c r="F21" s="5" t="s">
        <v>24</v>
      </c>
      <c r="G21" s="7">
        <v>954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143.1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>
        <v>120.68</v>
      </c>
      <c r="AD21" s="7"/>
      <c r="AE21" s="7"/>
      <c r="AF21" s="8">
        <f t="shared" si="0"/>
        <v>1097.1</v>
      </c>
      <c r="AG21" s="9">
        <f t="shared" si="1"/>
        <v>120.68</v>
      </c>
      <c r="AH21" s="8">
        <f t="shared" si="2"/>
        <v>976.4199999999998</v>
      </c>
    </row>
    <row r="22" spans="1:34" ht="15" customHeight="1">
      <c r="A22" s="4">
        <v>2018</v>
      </c>
      <c r="B22" s="4">
        <v>10</v>
      </c>
      <c r="C22" s="5">
        <v>131</v>
      </c>
      <c r="D22" s="5" t="s">
        <v>318</v>
      </c>
      <c r="E22" s="5" t="s">
        <v>1</v>
      </c>
      <c r="F22" s="5" t="s">
        <v>23</v>
      </c>
      <c r="G22" s="7">
        <v>954</v>
      </c>
      <c r="H22" s="7">
        <v>954</v>
      </c>
      <c r="I22" s="7"/>
      <c r="J22" s="7"/>
      <c r="K22" s="7"/>
      <c r="L22" s="7"/>
      <c r="M22" s="7"/>
      <c r="N22" s="7"/>
      <c r="O22" s="7"/>
      <c r="P22" s="7"/>
      <c r="Q22" s="7"/>
      <c r="R22" s="7">
        <v>143.1</v>
      </c>
      <c r="S22" s="7"/>
      <c r="T22" s="7"/>
      <c r="U22" s="7"/>
      <c r="V22" s="7"/>
      <c r="W22" s="7"/>
      <c r="X22" s="7"/>
      <c r="Y22" s="7">
        <v>225.62</v>
      </c>
      <c r="Z22" s="7"/>
      <c r="AA22" s="7"/>
      <c r="AB22" s="7"/>
      <c r="AC22" s="7">
        <v>225.62</v>
      </c>
      <c r="AD22" s="7"/>
      <c r="AE22" s="7"/>
      <c r="AF22" s="8">
        <f t="shared" si="0"/>
        <v>2276.72</v>
      </c>
      <c r="AG22" s="9">
        <f t="shared" si="1"/>
        <v>225.62</v>
      </c>
      <c r="AH22" s="8">
        <f t="shared" si="2"/>
        <v>2051.1</v>
      </c>
    </row>
    <row r="23" spans="1:34" ht="15" customHeight="1">
      <c r="A23" s="4">
        <v>2018</v>
      </c>
      <c r="B23" s="4">
        <v>10</v>
      </c>
      <c r="C23" s="5">
        <v>133</v>
      </c>
      <c r="D23" s="5" t="s">
        <v>50</v>
      </c>
      <c r="E23" s="5" t="s">
        <v>1</v>
      </c>
      <c r="F23" s="5" t="s">
        <v>9</v>
      </c>
      <c r="G23" s="7">
        <v>954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95.4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>
        <v>115.43</v>
      </c>
      <c r="AD23" s="7"/>
      <c r="AE23" s="7"/>
      <c r="AF23" s="8">
        <f t="shared" si="0"/>
        <v>1049.4</v>
      </c>
      <c r="AG23" s="9">
        <f t="shared" si="1"/>
        <v>115.43</v>
      </c>
      <c r="AH23" s="8">
        <f t="shared" si="2"/>
        <v>933.97</v>
      </c>
    </row>
    <row r="24" spans="1:34" ht="15" customHeight="1">
      <c r="A24" s="4">
        <v>2018</v>
      </c>
      <c r="B24" s="4">
        <v>10</v>
      </c>
      <c r="C24" s="5">
        <v>136</v>
      </c>
      <c r="D24" s="5" t="s">
        <v>330</v>
      </c>
      <c r="E24" s="5" t="s">
        <v>1</v>
      </c>
      <c r="F24" s="5" t="s">
        <v>36</v>
      </c>
      <c r="G24" s="7">
        <v>2955.45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443.32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373.86</v>
      </c>
      <c r="AD24" s="7">
        <v>55.62</v>
      </c>
      <c r="AE24" s="7"/>
      <c r="AF24" s="8">
        <f t="shared" si="0"/>
        <v>3398.77</v>
      </c>
      <c r="AG24" s="9">
        <f t="shared" si="1"/>
        <v>429.48</v>
      </c>
      <c r="AH24" s="8">
        <f t="shared" si="2"/>
        <v>2969.29</v>
      </c>
    </row>
    <row r="25" spans="1:34" ht="15" customHeight="1">
      <c r="A25" s="4">
        <v>2018</v>
      </c>
      <c r="B25" s="4">
        <v>10</v>
      </c>
      <c r="C25" s="5">
        <v>140</v>
      </c>
      <c r="D25" s="5" t="s">
        <v>130</v>
      </c>
      <c r="E25" s="5" t="s">
        <v>1</v>
      </c>
      <c r="F25" s="5" t="s">
        <v>8</v>
      </c>
      <c r="G25" s="7">
        <v>2431</v>
      </c>
      <c r="H25" s="7"/>
      <c r="I25" s="7"/>
      <c r="J25" s="7"/>
      <c r="K25" s="7"/>
      <c r="L25" s="7"/>
      <c r="M25" s="7"/>
      <c r="N25" s="7">
        <v>486.2</v>
      </c>
      <c r="O25" s="7"/>
      <c r="P25" s="7"/>
      <c r="Q25" s="7"/>
      <c r="R25" s="7">
        <v>364.65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>
        <v>307.52</v>
      </c>
      <c r="AD25" s="7">
        <v>91.34</v>
      </c>
      <c r="AE25" s="7"/>
      <c r="AF25" s="8">
        <f t="shared" si="0"/>
        <v>3281.85</v>
      </c>
      <c r="AG25" s="9">
        <f t="shared" si="1"/>
        <v>398.86</v>
      </c>
      <c r="AH25" s="8">
        <f t="shared" si="2"/>
        <v>2882.99</v>
      </c>
    </row>
    <row r="26" spans="1:34" ht="15" customHeight="1">
      <c r="A26" s="4">
        <v>2018</v>
      </c>
      <c r="B26" s="4">
        <v>10</v>
      </c>
      <c r="C26" s="5">
        <v>142</v>
      </c>
      <c r="D26" s="5" t="s">
        <v>331</v>
      </c>
      <c r="E26" s="5" t="s">
        <v>1</v>
      </c>
      <c r="F26" s="5" t="s">
        <v>35</v>
      </c>
      <c r="G26" s="7">
        <v>3103.23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465.48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>
        <v>392.55</v>
      </c>
      <c r="AD26" s="7">
        <v>93.18</v>
      </c>
      <c r="AE26" s="7"/>
      <c r="AF26" s="8">
        <f t="shared" si="0"/>
        <v>3568.71</v>
      </c>
      <c r="AG26" s="9">
        <f t="shared" si="1"/>
        <v>485.73</v>
      </c>
      <c r="AH26" s="8">
        <f t="shared" si="2"/>
        <v>3082.98</v>
      </c>
    </row>
    <row r="27" spans="1:34" ht="15" customHeight="1">
      <c r="A27" s="4">
        <v>2018</v>
      </c>
      <c r="B27" s="4">
        <v>10</v>
      </c>
      <c r="C27" s="5">
        <v>149</v>
      </c>
      <c r="D27" s="5" t="s">
        <v>325</v>
      </c>
      <c r="E27" s="5" t="s">
        <v>1</v>
      </c>
      <c r="F27" s="5" t="s">
        <v>35</v>
      </c>
      <c r="G27" s="7">
        <v>2955.45</v>
      </c>
      <c r="H27" s="7"/>
      <c r="I27" s="7"/>
      <c r="J27" s="7"/>
      <c r="K27" s="7"/>
      <c r="L27" s="7"/>
      <c r="M27" s="7">
        <v>177.32</v>
      </c>
      <c r="N27" s="7"/>
      <c r="O27" s="7"/>
      <c r="P27" s="7"/>
      <c r="Q27" s="7"/>
      <c r="R27" s="7">
        <v>443.32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373.86</v>
      </c>
      <c r="AD27" s="7">
        <v>98.93</v>
      </c>
      <c r="AE27" s="7"/>
      <c r="AF27" s="8">
        <f t="shared" si="0"/>
        <v>3576.09</v>
      </c>
      <c r="AG27" s="9">
        <f t="shared" si="1"/>
        <v>472.79</v>
      </c>
      <c r="AH27" s="8">
        <f t="shared" si="2"/>
        <v>3103.3</v>
      </c>
    </row>
    <row r="28" spans="1:34" ht="15" customHeight="1">
      <c r="A28" s="4">
        <v>2018</v>
      </c>
      <c r="B28" s="4">
        <v>10</v>
      </c>
      <c r="C28" s="5">
        <v>152</v>
      </c>
      <c r="D28" s="5" t="s">
        <v>149</v>
      </c>
      <c r="E28" s="5" t="s">
        <v>1</v>
      </c>
      <c r="F28" s="5" t="s">
        <v>35</v>
      </c>
      <c r="G28" s="7">
        <v>3447.12</v>
      </c>
      <c r="H28" s="7"/>
      <c r="I28" s="7"/>
      <c r="J28" s="7"/>
      <c r="K28" s="7"/>
      <c r="L28" s="7"/>
      <c r="M28" s="7"/>
      <c r="N28" s="7">
        <v>861.78</v>
      </c>
      <c r="O28" s="7"/>
      <c r="P28" s="7"/>
      <c r="Q28" s="7"/>
      <c r="R28" s="7">
        <v>517.07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>
        <v>436.06</v>
      </c>
      <c r="AD28" s="7">
        <v>351.59</v>
      </c>
      <c r="AE28" s="7"/>
      <c r="AF28" s="8">
        <f t="shared" si="0"/>
        <v>4825.969999999999</v>
      </c>
      <c r="AG28" s="9">
        <f t="shared" si="1"/>
        <v>787.65</v>
      </c>
      <c r="AH28" s="8">
        <f t="shared" si="2"/>
        <v>4038.3199999999993</v>
      </c>
    </row>
    <row r="29" spans="1:34" ht="15" customHeight="1">
      <c r="A29" s="4">
        <v>2018</v>
      </c>
      <c r="B29" s="4">
        <v>10</v>
      </c>
      <c r="C29" s="5">
        <v>155</v>
      </c>
      <c r="D29" s="5" t="s">
        <v>211</v>
      </c>
      <c r="E29" s="5" t="s">
        <v>1</v>
      </c>
      <c r="F29" s="6" t="s">
        <v>46</v>
      </c>
      <c r="G29" s="7">
        <v>954</v>
      </c>
      <c r="H29" s="7">
        <v>954</v>
      </c>
      <c r="I29" s="7"/>
      <c r="J29" s="7"/>
      <c r="K29" s="7"/>
      <c r="L29" s="7"/>
      <c r="M29" s="7"/>
      <c r="N29" s="7"/>
      <c r="O29" s="7"/>
      <c r="P29" s="7">
        <v>95.4</v>
      </c>
      <c r="Q29" s="7"/>
      <c r="R29" s="7">
        <v>286.2</v>
      </c>
      <c r="S29" s="7"/>
      <c r="T29" s="7"/>
      <c r="U29" s="7"/>
      <c r="V29" s="7">
        <v>954</v>
      </c>
      <c r="W29" s="7"/>
      <c r="X29" s="7"/>
      <c r="Y29" s="7">
        <v>356.79</v>
      </c>
      <c r="Z29" s="7"/>
      <c r="AA29" s="7"/>
      <c r="AB29" s="7"/>
      <c r="AC29" s="7">
        <v>356.79</v>
      </c>
      <c r="AD29" s="7">
        <v>78.22</v>
      </c>
      <c r="AE29" s="7"/>
      <c r="AF29" s="8">
        <f t="shared" si="0"/>
        <v>3600.39</v>
      </c>
      <c r="AG29" s="9">
        <f t="shared" si="1"/>
        <v>435.01</v>
      </c>
      <c r="AH29" s="8">
        <f t="shared" si="2"/>
        <v>3165.38</v>
      </c>
    </row>
    <row r="30" spans="1:34" ht="15" customHeight="1">
      <c r="A30" s="4">
        <v>2018</v>
      </c>
      <c r="B30" s="4">
        <v>10</v>
      </c>
      <c r="C30" s="5">
        <v>158</v>
      </c>
      <c r="D30" s="5" t="s">
        <v>241</v>
      </c>
      <c r="E30" s="5" t="s">
        <v>1</v>
      </c>
      <c r="F30" s="5" t="s">
        <v>36</v>
      </c>
      <c r="G30" s="7">
        <v>2955.45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295.55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>
        <v>357.61</v>
      </c>
      <c r="AD30" s="7">
        <v>79.2</v>
      </c>
      <c r="AE30" s="7"/>
      <c r="AF30" s="8">
        <f t="shared" si="0"/>
        <v>3251</v>
      </c>
      <c r="AG30" s="9">
        <f t="shared" si="1"/>
        <v>436.81</v>
      </c>
      <c r="AH30" s="8">
        <f t="shared" si="2"/>
        <v>2814.19</v>
      </c>
    </row>
    <row r="31" spans="1:34" ht="15" customHeight="1">
      <c r="A31" s="4">
        <v>2018</v>
      </c>
      <c r="B31" s="4">
        <v>10</v>
      </c>
      <c r="C31" s="5">
        <v>161</v>
      </c>
      <c r="D31" s="5" t="s">
        <v>201</v>
      </c>
      <c r="E31" s="5" t="s">
        <v>1</v>
      </c>
      <c r="F31" s="5" t="s">
        <v>35</v>
      </c>
      <c r="G31" s="7">
        <v>3447.12</v>
      </c>
      <c r="H31" s="7"/>
      <c r="I31" s="7"/>
      <c r="J31" s="7"/>
      <c r="K31" s="7"/>
      <c r="L31" s="7"/>
      <c r="M31" s="7">
        <v>344.71</v>
      </c>
      <c r="N31" s="7"/>
      <c r="O31" s="7"/>
      <c r="P31" s="7"/>
      <c r="Q31" s="7"/>
      <c r="R31" s="7">
        <v>517.07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436.06</v>
      </c>
      <c r="AD31" s="7">
        <v>174.41</v>
      </c>
      <c r="AE31" s="7"/>
      <c r="AF31" s="8">
        <f t="shared" si="0"/>
        <v>4308.9</v>
      </c>
      <c r="AG31" s="9">
        <f t="shared" si="1"/>
        <v>610.47</v>
      </c>
      <c r="AH31" s="8">
        <f t="shared" si="2"/>
        <v>3698.4299999999994</v>
      </c>
    </row>
    <row r="32" spans="1:34" ht="15" customHeight="1">
      <c r="A32" s="4">
        <v>2018</v>
      </c>
      <c r="B32" s="4">
        <v>10</v>
      </c>
      <c r="C32" s="5">
        <v>165</v>
      </c>
      <c r="D32" s="5" t="s">
        <v>321</v>
      </c>
      <c r="E32" s="5" t="s">
        <v>1</v>
      </c>
      <c r="F32" s="5" t="s">
        <v>35</v>
      </c>
      <c r="G32" s="7">
        <v>3447.12</v>
      </c>
      <c r="H32" s="7"/>
      <c r="I32" s="7"/>
      <c r="J32" s="7"/>
      <c r="K32" s="7"/>
      <c r="L32" s="7"/>
      <c r="M32" s="7"/>
      <c r="N32" s="7">
        <v>448.12</v>
      </c>
      <c r="O32" s="7"/>
      <c r="P32" s="7"/>
      <c r="Q32" s="7"/>
      <c r="R32" s="7">
        <v>517.07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>
        <v>436.06</v>
      </c>
      <c r="AD32" s="7">
        <v>258.52</v>
      </c>
      <c r="AE32" s="7"/>
      <c r="AF32" s="8">
        <f t="shared" si="0"/>
        <v>4412.3099999999995</v>
      </c>
      <c r="AG32" s="9">
        <f t="shared" si="1"/>
        <v>694.5799999999999</v>
      </c>
      <c r="AH32" s="8">
        <f t="shared" si="2"/>
        <v>3717.7299999999996</v>
      </c>
    </row>
    <row r="33" spans="1:34" ht="15" customHeight="1">
      <c r="A33" s="4">
        <v>2018</v>
      </c>
      <c r="B33" s="4">
        <v>10</v>
      </c>
      <c r="C33" s="5">
        <v>169</v>
      </c>
      <c r="D33" s="5" t="s">
        <v>253</v>
      </c>
      <c r="E33" s="5" t="s">
        <v>1</v>
      </c>
      <c r="F33" s="5" t="s">
        <v>36</v>
      </c>
      <c r="G33" s="7">
        <v>3282.97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492.45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>
        <v>415.29</v>
      </c>
      <c r="AD33" s="7">
        <v>149.21</v>
      </c>
      <c r="AE33" s="7"/>
      <c r="AF33" s="8">
        <f t="shared" si="0"/>
        <v>3775.4199999999996</v>
      </c>
      <c r="AG33" s="9">
        <f t="shared" si="1"/>
        <v>564.5</v>
      </c>
      <c r="AH33" s="8">
        <f t="shared" si="2"/>
        <v>3210.9199999999996</v>
      </c>
    </row>
    <row r="34" spans="1:34" ht="15" customHeight="1">
      <c r="A34" s="4">
        <v>2018</v>
      </c>
      <c r="B34" s="4">
        <v>10</v>
      </c>
      <c r="C34" s="5">
        <v>170</v>
      </c>
      <c r="D34" s="5" t="s">
        <v>76</v>
      </c>
      <c r="E34" s="5" t="s">
        <v>1</v>
      </c>
      <c r="F34" s="5" t="s">
        <v>36</v>
      </c>
      <c r="G34" s="7">
        <v>2955.45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295.55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>
        <v>357.61</v>
      </c>
      <c r="AD34" s="7">
        <v>79.2</v>
      </c>
      <c r="AE34" s="7"/>
      <c r="AF34" s="8">
        <f t="shared" si="0"/>
        <v>3251</v>
      </c>
      <c r="AG34" s="9">
        <f t="shared" si="1"/>
        <v>436.81</v>
      </c>
      <c r="AH34" s="8">
        <f t="shared" si="2"/>
        <v>2814.19</v>
      </c>
    </row>
    <row r="35" spans="1:34" ht="15" customHeight="1">
      <c r="A35" s="4">
        <v>2018</v>
      </c>
      <c r="B35" s="4">
        <v>10</v>
      </c>
      <c r="C35" s="5">
        <v>171</v>
      </c>
      <c r="D35" s="5" t="s">
        <v>169</v>
      </c>
      <c r="E35" s="5" t="s">
        <v>1</v>
      </c>
      <c r="F35" s="5" t="s">
        <v>10</v>
      </c>
      <c r="G35" s="7">
        <v>954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190.8</v>
      </c>
      <c r="S35" s="7"/>
      <c r="T35" s="7"/>
      <c r="U35" s="7"/>
      <c r="V35" s="7"/>
      <c r="W35" s="7"/>
      <c r="X35" s="7"/>
      <c r="Y35" s="7">
        <v>125.92</v>
      </c>
      <c r="Z35" s="7"/>
      <c r="AA35" s="7"/>
      <c r="AB35" s="7"/>
      <c r="AC35" s="7">
        <v>125.92</v>
      </c>
      <c r="AD35" s="7"/>
      <c r="AE35" s="7"/>
      <c r="AF35" s="8">
        <f t="shared" si="0"/>
        <v>1270.72</v>
      </c>
      <c r="AG35" s="9">
        <f t="shared" si="1"/>
        <v>125.92</v>
      </c>
      <c r="AH35" s="8">
        <f t="shared" si="2"/>
        <v>1144.8</v>
      </c>
    </row>
    <row r="36" spans="1:34" ht="15" customHeight="1">
      <c r="A36" s="4">
        <v>2018</v>
      </c>
      <c r="B36" s="4">
        <v>10</v>
      </c>
      <c r="C36" s="5">
        <v>174</v>
      </c>
      <c r="D36" s="5" t="s">
        <v>91</v>
      </c>
      <c r="E36" s="5" t="s">
        <v>1</v>
      </c>
      <c r="F36" s="5" t="s">
        <v>5</v>
      </c>
      <c r="G36" s="7">
        <v>954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95.4</v>
      </c>
      <c r="S36" s="7"/>
      <c r="T36" s="7"/>
      <c r="U36" s="7"/>
      <c r="V36" s="7"/>
      <c r="W36" s="7"/>
      <c r="X36" s="7">
        <v>349.8</v>
      </c>
      <c r="Y36" s="7"/>
      <c r="Z36" s="7"/>
      <c r="AA36" s="7"/>
      <c r="AB36" s="7"/>
      <c r="AC36" s="7">
        <v>115.43</v>
      </c>
      <c r="AD36" s="7"/>
      <c r="AE36" s="7"/>
      <c r="AF36" s="8">
        <f t="shared" si="0"/>
        <v>1399.2</v>
      </c>
      <c r="AG36" s="9">
        <f t="shared" si="1"/>
        <v>115.43</v>
      </c>
      <c r="AH36" s="8">
        <f t="shared" si="2"/>
        <v>1283.77</v>
      </c>
    </row>
    <row r="37" spans="1:34" ht="15" customHeight="1">
      <c r="A37" s="4">
        <v>2018</v>
      </c>
      <c r="B37" s="4">
        <v>10</v>
      </c>
      <c r="C37" s="5">
        <v>178</v>
      </c>
      <c r="D37" s="5" t="s">
        <v>219</v>
      </c>
      <c r="E37" s="5" t="s">
        <v>1</v>
      </c>
      <c r="F37" s="5" t="s">
        <v>36</v>
      </c>
      <c r="G37" s="7">
        <v>3447.12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517.07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>
        <v>436.06</v>
      </c>
      <c r="AD37" s="7">
        <v>145.98</v>
      </c>
      <c r="AE37" s="7"/>
      <c r="AF37" s="8">
        <f t="shared" si="0"/>
        <v>3964.19</v>
      </c>
      <c r="AG37" s="9">
        <f t="shared" si="1"/>
        <v>582.04</v>
      </c>
      <c r="AH37" s="8">
        <f t="shared" si="2"/>
        <v>3382.15</v>
      </c>
    </row>
    <row r="38" spans="1:34" ht="15" customHeight="1">
      <c r="A38" s="4">
        <v>2018</v>
      </c>
      <c r="B38" s="4">
        <v>10</v>
      </c>
      <c r="C38" s="5">
        <v>181</v>
      </c>
      <c r="D38" s="5" t="s">
        <v>336</v>
      </c>
      <c r="E38" s="5" t="s">
        <v>1</v>
      </c>
      <c r="F38" s="5" t="s">
        <v>36</v>
      </c>
      <c r="G38" s="7">
        <v>3447.12</v>
      </c>
      <c r="H38" s="7"/>
      <c r="I38" s="7"/>
      <c r="J38" s="7"/>
      <c r="K38" s="7"/>
      <c r="L38" s="7"/>
      <c r="M38" s="7">
        <v>344.71</v>
      </c>
      <c r="N38" s="7"/>
      <c r="O38" s="7"/>
      <c r="P38" s="7"/>
      <c r="Q38" s="7"/>
      <c r="R38" s="7">
        <v>689.42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>
        <v>455.01</v>
      </c>
      <c r="AD38" s="7">
        <v>168.99</v>
      </c>
      <c r="AE38" s="7"/>
      <c r="AF38" s="8">
        <f t="shared" si="0"/>
        <v>4481.25</v>
      </c>
      <c r="AG38" s="9">
        <f t="shared" si="1"/>
        <v>624</v>
      </c>
      <c r="AH38" s="8">
        <f t="shared" si="2"/>
        <v>3857.25</v>
      </c>
    </row>
    <row r="39" spans="1:34" ht="15" customHeight="1">
      <c r="A39" s="4">
        <v>2018</v>
      </c>
      <c r="B39" s="4">
        <v>10</v>
      </c>
      <c r="C39" s="5">
        <v>188</v>
      </c>
      <c r="D39" s="5" t="s">
        <v>187</v>
      </c>
      <c r="E39" s="5" t="s">
        <v>1</v>
      </c>
      <c r="F39" s="5" t="s">
        <v>27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100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>
        <v>121</v>
      </c>
      <c r="AD39" s="7"/>
      <c r="AE39" s="7"/>
      <c r="AF39" s="8">
        <f t="shared" si="0"/>
        <v>1100</v>
      </c>
      <c r="AG39" s="9">
        <f t="shared" si="1"/>
        <v>121</v>
      </c>
      <c r="AH39" s="8">
        <f t="shared" si="2"/>
        <v>979</v>
      </c>
    </row>
    <row r="40" spans="1:34" ht="15" customHeight="1">
      <c r="A40" s="4">
        <v>2018</v>
      </c>
      <c r="B40" s="4">
        <v>10</v>
      </c>
      <c r="C40" s="5">
        <v>190</v>
      </c>
      <c r="D40" s="5" t="s">
        <v>232</v>
      </c>
      <c r="E40" s="5" t="s">
        <v>1</v>
      </c>
      <c r="F40" s="5" t="s">
        <v>17</v>
      </c>
      <c r="G40" s="7">
        <v>954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143.1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>
        <v>120.68</v>
      </c>
      <c r="AD40" s="7"/>
      <c r="AE40" s="7"/>
      <c r="AF40" s="8">
        <f t="shared" si="0"/>
        <v>1097.1</v>
      </c>
      <c r="AG40" s="9">
        <f t="shared" si="1"/>
        <v>120.68</v>
      </c>
      <c r="AH40" s="8">
        <f t="shared" si="2"/>
        <v>976.4199999999998</v>
      </c>
    </row>
    <row r="41" spans="1:34" ht="15" customHeight="1">
      <c r="A41" s="4">
        <v>2018</v>
      </c>
      <c r="B41" s="4">
        <v>10</v>
      </c>
      <c r="C41" s="5">
        <v>197</v>
      </c>
      <c r="D41" s="5" t="s">
        <v>198</v>
      </c>
      <c r="E41" s="5" t="s">
        <v>1</v>
      </c>
      <c r="F41" s="5" t="s">
        <v>37</v>
      </c>
      <c r="G41" s="7">
        <v>954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>
        <v>104.94</v>
      </c>
      <c r="AD41" s="7"/>
      <c r="AE41" s="7"/>
      <c r="AF41" s="8">
        <f t="shared" si="0"/>
        <v>954</v>
      </c>
      <c r="AG41" s="9">
        <f t="shared" si="1"/>
        <v>104.94</v>
      </c>
      <c r="AH41" s="8">
        <f t="shared" si="2"/>
        <v>849.06</v>
      </c>
    </row>
    <row r="42" spans="1:34" ht="15" customHeight="1">
      <c r="A42" s="4">
        <v>2018</v>
      </c>
      <c r="B42" s="4">
        <v>10</v>
      </c>
      <c r="C42" s="5">
        <v>221</v>
      </c>
      <c r="D42" s="5" t="s">
        <v>240</v>
      </c>
      <c r="E42" s="5" t="s">
        <v>1</v>
      </c>
      <c r="F42" s="5" t="s">
        <v>17</v>
      </c>
      <c r="G42" s="7">
        <v>954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143.1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>
        <v>120.68</v>
      </c>
      <c r="AD42" s="7"/>
      <c r="AE42" s="7"/>
      <c r="AF42" s="8">
        <f t="shared" si="0"/>
        <v>1097.1</v>
      </c>
      <c r="AG42" s="9">
        <f t="shared" si="1"/>
        <v>120.68</v>
      </c>
      <c r="AH42" s="8">
        <f t="shared" si="2"/>
        <v>976.4199999999998</v>
      </c>
    </row>
    <row r="43" spans="1:34" ht="15" customHeight="1">
      <c r="A43" s="4">
        <v>2018</v>
      </c>
      <c r="B43" s="4">
        <v>10</v>
      </c>
      <c r="C43" s="5">
        <v>228</v>
      </c>
      <c r="D43" s="5" t="s">
        <v>150</v>
      </c>
      <c r="E43" s="5" t="s">
        <v>1</v>
      </c>
      <c r="F43" s="5" t="s">
        <v>17</v>
      </c>
      <c r="G43" s="7">
        <v>954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143.1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>
        <v>120.68</v>
      </c>
      <c r="AD43" s="7"/>
      <c r="AE43" s="7"/>
      <c r="AF43" s="8">
        <f t="shared" si="0"/>
        <v>1097.1</v>
      </c>
      <c r="AG43" s="9">
        <f t="shared" si="1"/>
        <v>120.68</v>
      </c>
      <c r="AH43" s="8">
        <f t="shared" si="2"/>
        <v>976.4199999999998</v>
      </c>
    </row>
    <row r="44" spans="1:34" ht="15" customHeight="1">
      <c r="A44" s="4">
        <v>2018</v>
      </c>
      <c r="B44" s="4">
        <v>10</v>
      </c>
      <c r="C44" s="5">
        <v>230</v>
      </c>
      <c r="D44" s="5" t="s">
        <v>73</v>
      </c>
      <c r="E44" s="5" t="s">
        <v>1</v>
      </c>
      <c r="F44" s="5" t="s">
        <v>17</v>
      </c>
      <c r="G44" s="7">
        <v>954</v>
      </c>
      <c r="H44" s="7"/>
      <c r="I44" s="7"/>
      <c r="J44" s="7"/>
      <c r="K44" s="7"/>
      <c r="L44" s="7"/>
      <c r="M44" s="7"/>
      <c r="N44" s="7"/>
      <c r="O44" s="7">
        <v>477</v>
      </c>
      <c r="P44" s="7"/>
      <c r="Q44" s="7"/>
      <c r="R44" s="7">
        <v>143.1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>
        <v>173.15</v>
      </c>
      <c r="AD44" s="7"/>
      <c r="AE44" s="7"/>
      <c r="AF44" s="8">
        <f t="shared" si="0"/>
        <v>1574.1</v>
      </c>
      <c r="AG44" s="9">
        <f t="shared" si="1"/>
        <v>173.15</v>
      </c>
      <c r="AH44" s="8">
        <f t="shared" si="2"/>
        <v>1400.9499999999998</v>
      </c>
    </row>
    <row r="45" spans="1:34" ht="15" customHeight="1">
      <c r="A45" s="4">
        <v>2018</v>
      </c>
      <c r="B45" s="4">
        <v>10</v>
      </c>
      <c r="C45" s="5">
        <v>231</v>
      </c>
      <c r="D45" s="5" t="s">
        <v>74</v>
      </c>
      <c r="E45" s="5" t="s">
        <v>1</v>
      </c>
      <c r="F45" s="5" t="s">
        <v>17</v>
      </c>
      <c r="G45" s="7">
        <v>954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143.1</v>
      </c>
      <c r="S45" s="7"/>
      <c r="T45" s="7"/>
      <c r="U45" s="7"/>
      <c r="V45" s="7"/>
      <c r="W45" s="7"/>
      <c r="X45" s="7"/>
      <c r="Y45" s="7"/>
      <c r="Z45" s="7">
        <v>241</v>
      </c>
      <c r="AA45" s="7"/>
      <c r="AB45" s="7"/>
      <c r="AC45" s="7">
        <v>120.68</v>
      </c>
      <c r="AD45" s="7"/>
      <c r="AE45" s="7"/>
      <c r="AF45" s="8">
        <f t="shared" si="0"/>
        <v>1338.1</v>
      </c>
      <c r="AG45" s="9">
        <f t="shared" si="1"/>
        <v>120.68</v>
      </c>
      <c r="AH45" s="8">
        <f t="shared" si="2"/>
        <v>1217.4199999999998</v>
      </c>
    </row>
    <row r="46" spans="1:34" ht="15" customHeight="1">
      <c r="A46" s="4">
        <v>2018</v>
      </c>
      <c r="B46" s="4">
        <v>10</v>
      </c>
      <c r="C46" s="5">
        <v>233</v>
      </c>
      <c r="D46" s="5" t="s">
        <v>153</v>
      </c>
      <c r="E46" s="5" t="s">
        <v>1</v>
      </c>
      <c r="F46" s="5" t="s">
        <v>17</v>
      </c>
      <c r="G46" s="7">
        <v>954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143.1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v>120.68</v>
      </c>
      <c r="AD46" s="7"/>
      <c r="AE46" s="7"/>
      <c r="AF46" s="8">
        <f t="shared" si="0"/>
        <v>1097.1</v>
      </c>
      <c r="AG46" s="9">
        <f t="shared" si="1"/>
        <v>120.68</v>
      </c>
      <c r="AH46" s="8">
        <f t="shared" si="2"/>
        <v>976.4199999999998</v>
      </c>
    </row>
    <row r="47" spans="1:34" ht="15" customHeight="1">
      <c r="A47" s="4">
        <v>2018</v>
      </c>
      <c r="B47" s="4">
        <v>10</v>
      </c>
      <c r="C47" s="5">
        <v>242</v>
      </c>
      <c r="D47" s="5" t="s">
        <v>292</v>
      </c>
      <c r="E47" s="5" t="s">
        <v>1</v>
      </c>
      <c r="F47" s="5" t="s">
        <v>40</v>
      </c>
      <c r="G47" s="7">
        <v>2821.11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705.28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v>387.9</v>
      </c>
      <c r="AD47" s="7">
        <v>115.97</v>
      </c>
      <c r="AE47" s="7"/>
      <c r="AF47" s="8">
        <f t="shared" si="0"/>
        <v>3526.3900000000003</v>
      </c>
      <c r="AG47" s="9">
        <f t="shared" si="1"/>
        <v>503.87</v>
      </c>
      <c r="AH47" s="8">
        <f t="shared" si="2"/>
        <v>3022.5200000000004</v>
      </c>
    </row>
    <row r="48" spans="1:34" ht="15" customHeight="1">
      <c r="A48" s="4">
        <v>2018</v>
      </c>
      <c r="B48" s="4">
        <v>10</v>
      </c>
      <c r="C48" s="5">
        <v>247</v>
      </c>
      <c r="D48" s="5" t="s">
        <v>335</v>
      </c>
      <c r="E48" s="5" t="s">
        <v>1</v>
      </c>
      <c r="F48" s="5" t="s">
        <v>23</v>
      </c>
      <c r="G48" s="7">
        <v>954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143.1</v>
      </c>
      <c r="S48" s="7"/>
      <c r="T48" s="7"/>
      <c r="U48" s="7"/>
      <c r="V48" s="7"/>
      <c r="W48" s="7"/>
      <c r="X48" s="7">
        <v>365.7</v>
      </c>
      <c r="Y48" s="7"/>
      <c r="Z48" s="7"/>
      <c r="AA48" s="7"/>
      <c r="AB48" s="7"/>
      <c r="AC48" s="7">
        <v>120.68</v>
      </c>
      <c r="AD48" s="7"/>
      <c r="AE48" s="7"/>
      <c r="AF48" s="8">
        <f t="shared" si="0"/>
        <v>1462.8</v>
      </c>
      <c r="AG48" s="9">
        <f t="shared" si="1"/>
        <v>120.68</v>
      </c>
      <c r="AH48" s="8">
        <f t="shared" si="2"/>
        <v>1342.12</v>
      </c>
    </row>
    <row r="49" spans="1:34" ht="15" customHeight="1">
      <c r="A49" s="4">
        <v>2018</v>
      </c>
      <c r="B49" s="4">
        <v>10</v>
      </c>
      <c r="C49" s="5">
        <v>248</v>
      </c>
      <c r="D49" s="5" t="s">
        <v>93</v>
      </c>
      <c r="E49" s="5" t="s">
        <v>1</v>
      </c>
      <c r="F49" s="5" t="s">
        <v>132</v>
      </c>
      <c r="G49" s="7">
        <v>954</v>
      </c>
      <c r="H49" s="7">
        <v>954</v>
      </c>
      <c r="I49" s="7"/>
      <c r="J49" s="7"/>
      <c r="K49" s="7"/>
      <c r="L49" s="7"/>
      <c r="M49" s="7"/>
      <c r="N49" s="7"/>
      <c r="O49" s="7"/>
      <c r="P49" s="7">
        <v>95.4</v>
      </c>
      <c r="Q49" s="7"/>
      <c r="R49" s="7">
        <v>190.8</v>
      </c>
      <c r="S49" s="7"/>
      <c r="T49" s="7"/>
      <c r="U49" s="7"/>
      <c r="V49" s="7">
        <v>636</v>
      </c>
      <c r="W49" s="7"/>
      <c r="X49" s="7">
        <v>943.4</v>
      </c>
      <c r="Y49" s="7">
        <v>311.32</v>
      </c>
      <c r="Z49" s="7"/>
      <c r="AA49" s="7"/>
      <c r="AB49" s="7"/>
      <c r="AC49" s="7">
        <v>311.32</v>
      </c>
      <c r="AD49" s="7">
        <v>164.54</v>
      </c>
      <c r="AE49" s="7"/>
      <c r="AF49" s="8">
        <f t="shared" si="0"/>
        <v>4084.9200000000005</v>
      </c>
      <c r="AG49" s="9">
        <f t="shared" si="1"/>
        <v>475.86</v>
      </c>
      <c r="AH49" s="8">
        <f t="shared" si="2"/>
        <v>3609.0600000000004</v>
      </c>
    </row>
    <row r="50" spans="1:34" ht="15" customHeight="1">
      <c r="A50" s="4">
        <v>2018</v>
      </c>
      <c r="B50" s="4">
        <v>10</v>
      </c>
      <c r="C50" s="5">
        <v>256</v>
      </c>
      <c r="D50" s="5" t="s">
        <v>324</v>
      </c>
      <c r="E50" s="5" t="s">
        <v>1</v>
      </c>
      <c r="F50" s="5" t="s">
        <v>15</v>
      </c>
      <c r="G50" s="7">
        <v>3447.12</v>
      </c>
      <c r="H50" s="7"/>
      <c r="I50" s="7"/>
      <c r="J50" s="7"/>
      <c r="K50" s="7"/>
      <c r="L50" s="7"/>
      <c r="M50" s="7"/>
      <c r="N50" s="7">
        <v>861.78</v>
      </c>
      <c r="O50" s="7"/>
      <c r="P50" s="7"/>
      <c r="Q50" s="7"/>
      <c r="R50" s="7">
        <v>517.07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v>436.26</v>
      </c>
      <c r="AD50" s="7">
        <v>308.89</v>
      </c>
      <c r="AE50" s="7"/>
      <c r="AF50" s="8">
        <f t="shared" si="0"/>
        <v>4825.969999999999</v>
      </c>
      <c r="AG50" s="9">
        <f t="shared" si="1"/>
        <v>745.15</v>
      </c>
      <c r="AH50" s="8">
        <f t="shared" si="2"/>
        <v>4080.8199999999993</v>
      </c>
    </row>
    <row r="51" spans="1:34" ht="15" customHeight="1">
      <c r="A51" s="4">
        <v>2018</v>
      </c>
      <c r="B51" s="4">
        <v>10</v>
      </c>
      <c r="C51" s="5">
        <v>258</v>
      </c>
      <c r="D51" s="5" t="s">
        <v>105</v>
      </c>
      <c r="E51" s="5" t="s">
        <v>1</v>
      </c>
      <c r="F51" s="5" t="s">
        <v>36</v>
      </c>
      <c r="G51" s="7">
        <v>2955.45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443.32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v>373.86</v>
      </c>
      <c r="AD51" s="7">
        <v>98.93</v>
      </c>
      <c r="AE51" s="7"/>
      <c r="AF51" s="8">
        <f t="shared" si="0"/>
        <v>3398.77</v>
      </c>
      <c r="AG51" s="9">
        <f t="shared" si="1"/>
        <v>472.79</v>
      </c>
      <c r="AH51" s="8">
        <f t="shared" si="2"/>
        <v>2925.98</v>
      </c>
    </row>
    <row r="52" spans="1:34" ht="15" customHeight="1">
      <c r="A52" s="4">
        <v>2018</v>
      </c>
      <c r="B52" s="4">
        <v>10</v>
      </c>
      <c r="C52" s="5">
        <v>259</v>
      </c>
      <c r="D52" s="5" t="s">
        <v>225</v>
      </c>
      <c r="E52" s="5" t="s">
        <v>1</v>
      </c>
      <c r="F52" s="5" t="s">
        <v>37</v>
      </c>
      <c r="G52" s="7">
        <v>954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95.4</v>
      </c>
      <c r="S52" s="7"/>
      <c r="T52" s="7"/>
      <c r="U52" s="7"/>
      <c r="V52" s="7"/>
      <c r="W52" s="7"/>
      <c r="X52" s="7"/>
      <c r="Y52" s="7"/>
      <c r="Z52" s="7">
        <v>241</v>
      </c>
      <c r="AA52" s="7"/>
      <c r="AB52" s="7"/>
      <c r="AC52" s="7">
        <v>115.43</v>
      </c>
      <c r="AD52" s="7"/>
      <c r="AE52" s="7"/>
      <c r="AF52" s="8">
        <f t="shared" si="0"/>
        <v>1290.4</v>
      </c>
      <c r="AG52" s="9">
        <f t="shared" si="1"/>
        <v>115.43</v>
      </c>
      <c r="AH52" s="8">
        <f t="shared" si="2"/>
        <v>1174.97</v>
      </c>
    </row>
    <row r="53" spans="1:34" ht="15" customHeight="1">
      <c r="A53" s="4">
        <v>2018</v>
      </c>
      <c r="B53" s="4">
        <v>10</v>
      </c>
      <c r="C53" s="5">
        <v>263</v>
      </c>
      <c r="D53" s="5" t="s">
        <v>58</v>
      </c>
      <c r="E53" s="5" t="s">
        <v>1</v>
      </c>
      <c r="F53" s="5" t="s">
        <v>36</v>
      </c>
      <c r="G53" s="7">
        <v>3103.23</v>
      </c>
      <c r="H53" s="7"/>
      <c r="I53" s="7"/>
      <c r="J53" s="7"/>
      <c r="K53" s="7"/>
      <c r="L53" s="7"/>
      <c r="M53" s="7">
        <v>186.19</v>
      </c>
      <c r="N53" s="7"/>
      <c r="O53" s="7"/>
      <c r="P53" s="7"/>
      <c r="Q53" s="7"/>
      <c r="R53" s="7">
        <v>465.48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v>392.55</v>
      </c>
      <c r="AD53" s="7">
        <v>121.62</v>
      </c>
      <c r="AE53" s="7"/>
      <c r="AF53" s="8">
        <f t="shared" si="0"/>
        <v>3754.9</v>
      </c>
      <c r="AG53" s="9">
        <f t="shared" si="1"/>
        <v>514.1700000000001</v>
      </c>
      <c r="AH53" s="8">
        <f t="shared" si="2"/>
        <v>3240.73</v>
      </c>
    </row>
    <row r="54" spans="1:34" ht="15" customHeight="1">
      <c r="A54" s="4">
        <v>2018</v>
      </c>
      <c r="B54" s="4">
        <v>10</v>
      </c>
      <c r="C54" s="5">
        <v>264</v>
      </c>
      <c r="D54" s="5" t="s">
        <v>104</v>
      </c>
      <c r="E54" s="5" t="s">
        <v>1</v>
      </c>
      <c r="F54" s="5" t="s">
        <v>36</v>
      </c>
      <c r="G54" s="7">
        <v>3103.23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465.48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v>392.55</v>
      </c>
      <c r="AD54" s="7">
        <v>66.97</v>
      </c>
      <c r="AE54" s="7"/>
      <c r="AF54" s="8">
        <f t="shared" si="0"/>
        <v>3568.71</v>
      </c>
      <c r="AG54" s="9">
        <f t="shared" si="1"/>
        <v>459.52</v>
      </c>
      <c r="AH54" s="8">
        <f t="shared" si="2"/>
        <v>3109.19</v>
      </c>
    </row>
    <row r="55" spans="1:34" ht="15" customHeight="1">
      <c r="A55" s="4">
        <v>2018</v>
      </c>
      <c r="B55" s="4">
        <v>10</v>
      </c>
      <c r="C55" s="5">
        <v>268</v>
      </c>
      <c r="D55" s="5" t="s">
        <v>197</v>
      </c>
      <c r="E55" s="5" t="s">
        <v>1</v>
      </c>
      <c r="F55" s="5" t="s">
        <v>35</v>
      </c>
      <c r="G55" s="7">
        <v>3103.23</v>
      </c>
      <c r="H55" s="7"/>
      <c r="I55" s="7"/>
      <c r="J55" s="7"/>
      <c r="K55" s="7"/>
      <c r="L55" s="7"/>
      <c r="M55" s="7">
        <v>310.32</v>
      </c>
      <c r="N55" s="7"/>
      <c r="O55" s="7"/>
      <c r="P55" s="7"/>
      <c r="Q55" s="7"/>
      <c r="R55" s="7">
        <v>465.48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v>392.55</v>
      </c>
      <c r="AD55" s="7">
        <v>121.62</v>
      </c>
      <c r="AE55" s="7"/>
      <c r="AF55" s="8">
        <f t="shared" si="0"/>
        <v>3879.03</v>
      </c>
      <c r="AG55" s="9">
        <f t="shared" si="1"/>
        <v>514.1700000000001</v>
      </c>
      <c r="AH55" s="8">
        <f t="shared" si="2"/>
        <v>3364.86</v>
      </c>
    </row>
    <row r="56" spans="1:34" ht="15" customHeight="1">
      <c r="A56" s="4">
        <v>2018</v>
      </c>
      <c r="B56" s="4">
        <v>10</v>
      </c>
      <c r="C56" s="5">
        <v>274</v>
      </c>
      <c r="D56" s="5" t="s">
        <v>283</v>
      </c>
      <c r="E56" s="5" t="s">
        <v>1</v>
      </c>
      <c r="F56" s="5" t="s">
        <v>40</v>
      </c>
      <c r="G56" s="7">
        <v>2686.77</v>
      </c>
      <c r="H56" s="7"/>
      <c r="I56" s="7"/>
      <c r="J56" s="7"/>
      <c r="K56" s="7"/>
      <c r="L56" s="7"/>
      <c r="M56" s="7">
        <v>214.94</v>
      </c>
      <c r="N56" s="7"/>
      <c r="O56" s="7"/>
      <c r="P56" s="7"/>
      <c r="Q56" s="7"/>
      <c r="R56" s="7">
        <v>403.02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>
        <v>339.87</v>
      </c>
      <c r="AD56" s="7">
        <v>63.44</v>
      </c>
      <c r="AE56" s="7"/>
      <c r="AF56" s="8">
        <f t="shared" si="0"/>
        <v>3304.73</v>
      </c>
      <c r="AG56" s="9">
        <f t="shared" si="1"/>
        <v>403.31</v>
      </c>
      <c r="AH56" s="8">
        <f t="shared" si="2"/>
        <v>2901.42</v>
      </c>
    </row>
    <row r="57" spans="1:34" ht="15" customHeight="1">
      <c r="A57" s="4">
        <v>2018</v>
      </c>
      <c r="B57" s="4">
        <v>10</v>
      </c>
      <c r="C57" s="5">
        <v>281</v>
      </c>
      <c r="D57" s="5" t="s">
        <v>199</v>
      </c>
      <c r="E57" s="5" t="s">
        <v>1</v>
      </c>
      <c r="F57" s="5" t="s">
        <v>35</v>
      </c>
      <c r="G57" s="7">
        <v>3103.23</v>
      </c>
      <c r="H57" s="7"/>
      <c r="I57" s="7"/>
      <c r="J57" s="7"/>
      <c r="K57" s="7"/>
      <c r="L57" s="7"/>
      <c r="M57" s="7">
        <v>248.25</v>
      </c>
      <c r="N57" s="7"/>
      <c r="O57" s="7"/>
      <c r="P57" s="7"/>
      <c r="Q57" s="7"/>
      <c r="R57" s="7">
        <v>465.48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>
        <v>392.55</v>
      </c>
      <c r="AD57" s="7">
        <v>121.62</v>
      </c>
      <c r="AE57" s="7"/>
      <c r="AF57" s="8">
        <f t="shared" si="0"/>
        <v>3816.96</v>
      </c>
      <c r="AG57" s="9">
        <f t="shared" si="1"/>
        <v>514.1700000000001</v>
      </c>
      <c r="AH57" s="8">
        <f t="shared" si="2"/>
        <v>3302.79</v>
      </c>
    </row>
    <row r="58" spans="1:34" ht="15" customHeight="1">
      <c r="A58" s="4">
        <v>2018</v>
      </c>
      <c r="B58" s="4">
        <v>10</v>
      </c>
      <c r="C58" s="5">
        <v>284</v>
      </c>
      <c r="D58" s="5" t="s">
        <v>228</v>
      </c>
      <c r="E58" s="5" t="s">
        <v>1</v>
      </c>
      <c r="F58" s="5" t="s">
        <v>37</v>
      </c>
      <c r="G58" s="7">
        <v>954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95.4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>
        <v>115.43</v>
      </c>
      <c r="AD58" s="7"/>
      <c r="AE58" s="7"/>
      <c r="AF58" s="8">
        <f t="shared" si="0"/>
        <v>1049.4</v>
      </c>
      <c r="AG58" s="9">
        <f t="shared" si="1"/>
        <v>115.43</v>
      </c>
      <c r="AH58" s="8">
        <f t="shared" si="2"/>
        <v>933.97</v>
      </c>
    </row>
    <row r="59" spans="1:34" ht="15" customHeight="1">
      <c r="A59" s="4">
        <v>2018</v>
      </c>
      <c r="B59" s="4">
        <v>10</v>
      </c>
      <c r="C59" s="5">
        <v>285</v>
      </c>
      <c r="D59" s="5" t="s">
        <v>319</v>
      </c>
      <c r="E59" s="5" t="s">
        <v>1</v>
      </c>
      <c r="F59" s="5" t="s">
        <v>36</v>
      </c>
      <c r="G59" s="7">
        <v>2955.45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443.32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>
        <v>373.86</v>
      </c>
      <c r="AD59" s="7">
        <v>98.93</v>
      </c>
      <c r="AE59" s="7"/>
      <c r="AF59" s="8">
        <f t="shared" si="0"/>
        <v>3398.77</v>
      </c>
      <c r="AG59" s="9">
        <f t="shared" si="1"/>
        <v>472.79</v>
      </c>
      <c r="AH59" s="8">
        <f t="shared" si="2"/>
        <v>2925.98</v>
      </c>
    </row>
    <row r="60" spans="1:34" ht="15" customHeight="1">
      <c r="A60" s="4">
        <v>2018</v>
      </c>
      <c r="B60" s="4">
        <v>10</v>
      </c>
      <c r="C60" s="5">
        <v>287</v>
      </c>
      <c r="D60" s="5" t="s">
        <v>295</v>
      </c>
      <c r="E60" s="5" t="s">
        <v>1</v>
      </c>
      <c r="F60" s="5" t="s">
        <v>40</v>
      </c>
      <c r="G60" s="7">
        <v>2955.45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443.32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>
        <v>373.86</v>
      </c>
      <c r="AD60" s="7">
        <v>98.93</v>
      </c>
      <c r="AE60" s="7"/>
      <c r="AF60" s="8">
        <f t="shared" si="0"/>
        <v>3398.77</v>
      </c>
      <c r="AG60" s="9">
        <f t="shared" si="1"/>
        <v>472.79</v>
      </c>
      <c r="AH60" s="8">
        <f t="shared" si="2"/>
        <v>2925.98</v>
      </c>
    </row>
    <row r="61" spans="1:34" ht="15" customHeight="1">
      <c r="A61" s="4">
        <v>2018</v>
      </c>
      <c r="B61" s="4">
        <v>10</v>
      </c>
      <c r="C61" s="5">
        <v>289</v>
      </c>
      <c r="D61" s="5" t="s">
        <v>285</v>
      </c>
      <c r="E61" s="5" t="s">
        <v>1</v>
      </c>
      <c r="F61" s="5" t="s">
        <v>35</v>
      </c>
      <c r="G61" s="7">
        <v>2955.45</v>
      </c>
      <c r="H61" s="7"/>
      <c r="I61" s="7"/>
      <c r="J61" s="7"/>
      <c r="K61" s="7"/>
      <c r="L61" s="7"/>
      <c r="M61" s="7">
        <v>236.43</v>
      </c>
      <c r="N61" s="7"/>
      <c r="O61" s="7"/>
      <c r="P61" s="7"/>
      <c r="Q61" s="7"/>
      <c r="R61" s="7">
        <v>443.32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>
        <v>373.86</v>
      </c>
      <c r="AD61" s="7">
        <v>98.93</v>
      </c>
      <c r="AE61" s="7"/>
      <c r="AF61" s="8">
        <f t="shared" si="0"/>
        <v>3635.2</v>
      </c>
      <c r="AG61" s="9">
        <f t="shared" si="1"/>
        <v>472.79</v>
      </c>
      <c r="AH61" s="8">
        <f t="shared" si="2"/>
        <v>3162.41</v>
      </c>
    </row>
    <row r="62" spans="1:34" ht="15" customHeight="1">
      <c r="A62" s="4">
        <v>2018</v>
      </c>
      <c r="B62" s="4">
        <v>10</v>
      </c>
      <c r="C62" s="5">
        <v>290</v>
      </c>
      <c r="D62" s="5" t="s">
        <v>156</v>
      </c>
      <c r="E62" s="5" t="s">
        <v>1</v>
      </c>
      <c r="F62" s="5" t="s">
        <v>36</v>
      </c>
      <c r="G62" s="7">
        <v>3103.23</v>
      </c>
      <c r="H62" s="7"/>
      <c r="I62" s="7"/>
      <c r="J62" s="7"/>
      <c r="K62" s="7"/>
      <c r="L62" s="7"/>
      <c r="M62" s="7">
        <v>186.19</v>
      </c>
      <c r="N62" s="7"/>
      <c r="O62" s="7"/>
      <c r="P62" s="7"/>
      <c r="Q62" s="7"/>
      <c r="R62" s="7">
        <v>465.48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>
        <v>392.55</v>
      </c>
      <c r="AD62" s="7">
        <v>93.18</v>
      </c>
      <c r="AE62" s="7"/>
      <c r="AF62" s="8">
        <f t="shared" si="0"/>
        <v>3754.9</v>
      </c>
      <c r="AG62" s="9">
        <f t="shared" si="1"/>
        <v>485.73</v>
      </c>
      <c r="AH62" s="8">
        <f t="shared" si="2"/>
        <v>3269.17</v>
      </c>
    </row>
    <row r="63" spans="1:34" ht="15" customHeight="1">
      <c r="A63" s="4">
        <v>2018</v>
      </c>
      <c r="B63" s="4">
        <v>10</v>
      </c>
      <c r="C63" s="5">
        <v>291</v>
      </c>
      <c r="D63" s="5" t="s">
        <v>310</v>
      </c>
      <c r="E63" s="5" t="s">
        <v>1</v>
      </c>
      <c r="F63" s="5" t="s">
        <v>35</v>
      </c>
      <c r="G63" s="7">
        <v>3282.97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328.3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>
        <v>397.23</v>
      </c>
      <c r="AD63" s="7">
        <v>98.86</v>
      </c>
      <c r="AE63" s="7"/>
      <c r="AF63" s="8">
        <f t="shared" si="0"/>
        <v>3611.27</v>
      </c>
      <c r="AG63" s="9">
        <f t="shared" si="1"/>
        <v>496.09000000000003</v>
      </c>
      <c r="AH63" s="8">
        <f t="shared" si="2"/>
        <v>3115.18</v>
      </c>
    </row>
    <row r="64" spans="1:34" ht="15" customHeight="1">
      <c r="A64" s="4">
        <v>2018</v>
      </c>
      <c r="B64" s="4">
        <v>10</v>
      </c>
      <c r="C64" s="5">
        <v>299</v>
      </c>
      <c r="D64" s="5" t="s">
        <v>294</v>
      </c>
      <c r="E64" s="5" t="s">
        <v>1</v>
      </c>
      <c r="F64" s="5" t="s">
        <v>35</v>
      </c>
      <c r="G64" s="7">
        <v>2955.45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443.32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>
        <v>373.86</v>
      </c>
      <c r="AD64" s="7">
        <v>98.93</v>
      </c>
      <c r="AE64" s="7"/>
      <c r="AF64" s="8">
        <f t="shared" si="0"/>
        <v>3398.77</v>
      </c>
      <c r="AG64" s="9">
        <f t="shared" si="1"/>
        <v>472.79</v>
      </c>
      <c r="AH64" s="8">
        <f t="shared" si="2"/>
        <v>2925.98</v>
      </c>
    </row>
    <row r="65" spans="1:34" ht="15" customHeight="1">
      <c r="A65" s="4">
        <v>2018</v>
      </c>
      <c r="B65" s="4">
        <v>10</v>
      </c>
      <c r="C65" s="5">
        <v>303</v>
      </c>
      <c r="D65" s="5" t="s">
        <v>238</v>
      </c>
      <c r="E65" s="5" t="s">
        <v>1</v>
      </c>
      <c r="F65" s="5" t="s">
        <v>17</v>
      </c>
      <c r="G65" s="7">
        <v>954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143.1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>
        <v>120.68</v>
      </c>
      <c r="AD65" s="7"/>
      <c r="AE65" s="7"/>
      <c r="AF65" s="8">
        <f t="shared" si="0"/>
        <v>1097.1</v>
      </c>
      <c r="AG65" s="9">
        <f t="shared" si="1"/>
        <v>120.68</v>
      </c>
      <c r="AH65" s="8">
        <f t="shared" si="2"/>
        <v>976.4199999999998</v>
      </c>
    </row>
    <row r="66" spans="1:34" ht="15" customHeight="1">
      <c r="A66" s="4">
        <v>2018</v>
      </c>
      <c r="B66" s="4">
        <v>10</v>
      </c>
      <c r="C66" s="5">
        <v>310</v>
      </c>
      <c r="D66" s="5" t="s">
        <v>281</v>
      </c>
      <c r="E66" s="5" t="s">
        <v>1</v>
      </c>
      <c r="F66" s="5" t="s">
        <v>37</v>
      </c>
      <c r="G66" s="7">
        <v>954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95.4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>
        <v>115.43</v>
      </c>
      <c r="AD66" s="7"/>
      <c r="AE66" s="7"/>
      <c r="AF66" s="8">
        <f aca="true" t="shared" si="3" ref="AF66:AF129">SUM(G66:AA66)</f>
        <v>1049.4</v>
      </c>
      <c r="AG66" s="9">
        <f t="shared" si="1"/>
        <v>115.43</v>
      </c>
      <c r="AH66" s="8">
        <f t="shared" si="2"/>
        <v>933.97</v>
      </c>
    </row>
    <row r="67" spans="1:34" ht="15" customHeight="1">
      <c r="A67" s="4">
        <v>2018</v>
      </c>
      <c r="B67" s="4">
        <v>10</v>
      </c>
      <c r="C67" s="5">
        <v>313</v>
      </c>
      <c r="D67" s="5" t="s">
        <v>220</v>
      </c>
      <c r="E67" s="5" t="s">
        <v>1</v>
      </c>
      <c r="F67" s="5" t="s">
        <v>36</v>
      </c>
      <c r="G67" s="7">
        <v>3103.23</v>
      </c>
      <c r="H67" s="7"/>
      <c r="I67" s="7"/>
      <c r="J67" s="7"/>
      <c r="K67" s="7"/>
      <c r="L67" s="7"/>
      <c r="M67" s="7">
        <v>186.19</v>
      </c>
      <c r="N67" s="7"/>
      <c r="O67" s="7"/>
      <c r="P67" s="7"/>
      <c r="Q67" s="7"/>
      <c r="R67" s="7">
        <v>465.48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>
        <v>392.55</v>
      </c>
      <c r="AD67" s="7">
        <v>121.62</v>
      </c>
      <c r="AE67" s="7"/>
      <c r="AF67" s="8">
        <f t="shared" si="3"/>
        <v>3754.9</v>
      </c>
      <c r="AG67" s="9">
        <f aca="true" t="shared" si="4" ref="AG67:AG130">SUM(AB67:AE67)</f>
        <v>514.1700000000001</v>
      </c>
      <c r="AH67" s="8">
        <f aca="true" t="shared" si="5" ref="AH67:AH130">AF67-AG67</f>
        <v>3240.73</v>
      </c>
    </row>
    <row r="68" spans="1:34" ht="15" customHeight="1">
      <c r="A68" s="4">
        <v>2018</v>
      </c>
      <c r="B68" s="4">
        <v>10</v>
      </c>
      <c r="C68" s="5">
        <v>319</v>
      </c>
      <c r="D68" s="5" t="s">
        <v>41</v>
      </c>
      <c r="E68" s="5" t="s">
        <v>1</v>
      </c>
      <c r="F68" s="5" t="s">
        <v>35</v>
      </c>
      <c r="G68" s="7">
        <v>3619.48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723.9</v>
      </c>
      <c r="S68" s="7"/>
      <c r="T68" s="7"/>
      <c r="U68" s="7"/>
      <c r="V68" s="7"/>
      <c r="W68" s="7"/>
      <c r="X68" s="7"/>
      <c r="Y68" s="7">
        <v>477.77</v>
      </c>
      <c r="Z68" s="7"/>
      <c r="AA68" s="7"/>
      <c r="AB68" s="7"/>
      <c r="AC68" s="7">
        <v>477.77</v>
      </c>
      <c r="AD68" s="7">
        <v>233.63</v>
      </c>
      <c r="AE68" s="7"/>
      <c r="AF68" s="8">
        <f t="shared" si="3"/>
        <v>4821.15</v>
      </c>
      <c r="AG68" s="9">
        <f t="shared" si="4"/>
        <v>711.4</v>
      </c>
      <c r="AH68" s="8">
        <f t="shared" si="5"/>
        <v>4109.75</v>
      </c>
    </row>
    <row r="69" spans="1:34" ht="15" customHeight="1">
      <c r="A69" s="4">
        <v>2018</v>
      </c>
      <c r="B69" s="4">
        <v>10</v>
      </c>
      <c r="C69" s="5">
        <v>322</v>
      </c>
      <c r="D69" s="5" t="s">
        <v>262</v>
      </c>
      <c r="E69" s="5" t="s">
        <v>1</v>
      </c>
      <c r="F69" s="5" t="s">
        <v>23</v>
      </c>
      <c r="G69" s="7">
        <v>954</v>
      </c>
      <c r="H69" s="7">
        <v>954</v>
      </c>
      <c r="I69" s="7"/>
      <c r="J69" s="7"/>
      <c r="K69" s="7"/>
      <c r="L69" s="7"/>
      <c r="M69" s="7"/>
      <c r="N69" s="7"/>
      <c r="O69" s="7"/>
      <c r="P69" s="7"/>
      <c r="Q69" s="7"/>
      <c r="R69" s="7">
        <v>238.5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>
        <v>236.11</v>
      </c>
      <c r="AD69" s="7"/>
      <c r="AE69" s="7"/>
      <c r="AF69" s="8">
        <f t="shared" si="3"/>
        <v>2146.5</v>
      </c>
      <c r="AG69" s="9">
        <f t="shared" si="4"/>
        <v>236.11</v>
      </c>
      <c r="AH69" s="8">
        <f t="shared" si="5"/>
        <v>1910.3899999999999</v>
      </c>
    </row>
    <row r="70" spans="1:34" ht="15" customHeight="1">
      <c r="A70" s="4">
        <v>2018</v>
      </c>
      <c r="B70" s="4">
        <v>10</v>
      </c>
      <c r="C70" s="5">
        <v>324</v>
      </c>
      <c r="D70" s="5" t="s">
        <v>116</v>
      </c>
      <c r="E70" s="5" t="s">
        <v>1</v>
      </c>
      <c r="F70" s="5" t="s">
        <v>37</v>
      </c>
      <c r="G70" s="7">
        <v>954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95.4</v>
      </c>
      <c r="S70" s="7"/>
      <c r="T70" s="7"/>
      <c r="U70" s="7"/>
      <c r="V70" s="7"/>
      <c r="W70" s="7"/>
      <c r="X70" s="7"/>
      <c r="Y70" s="7"/>
      <c r="Z70" s="7">
        <v>50</v>
      </c>
      <c r="AA70" s="7"/>
      <c r="AB70" s="7"/>
      <c r="AC70" s="7">
        <v>115.43</v>
      </c>
      <c r="AD70" s="7"/>
      <c r="AE70" s="7"/>
      <c r="AF70" s="8">
        <f t="shared" si="3"/>
        <v>1099.4</v>
      </c>
      <c r="AG70" s="9">
        <f t="shared" si="4"/>
        <v>115.43</v>
      </c>
      <c r="AH70" s="8">
        <f t="shared" si="5"/>
        <v>983.97</v>
      </c>
    </row>
    <row r="71" spans="1:34" ht="15" customHeight="1">
      <c r="A71" s="4">
        <v>2018</v>
      </c>
      <c r="B71" s="4">
        <v>10</v>
      </c>
      <c r="C71" s="5">
        <v>332</v>
      </c>
      <c r="D71" s="5" t="s">
        <v>179</v>
      </c>
      <c r="E71" s="5" t="s">
        <v>1</v>
      </c>
      <c r="F71" s="5" t="s">
        <v>23</v>
      </c>
      <c r="G71" s="7">
        <v>954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143.1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>
        <v>120.68</v>
      </c>
      <c r="AD71" s="7"/>
      <c r="AE71" s="7"/>
      <c r="AF71" s="8">
        <f t="shared" si="3"/>
        <v>1097.1</v>
      </c>
      <c r="AG71" s="9">
        <f t="shared" si="4"/>
        <v>120.68</v>
      </c>
      <c r="AH71" s="8">
        <f t="shared" si="5"/>
        <v>976.4199999999998</v>
      </c>
    </row>
    <row r="72" spans="1:34" ht="15" customHeight="1">
      <c r="A72" s="4">
        <v>2018</v>
      </c>
      <c r="B72" s="4">
        <v>10</v>
      </c>
      <c r="C72" s="5">
        <v>334</v>
      </c>
      <c r="D72" s="5" t="s">
        <v>279</v>
      </c>
      <c r="E72" s="5" t="s">
        <v>1</v>
      </c>
      <c r="F72" s="5" t="s">
        <v>5</v>
      </c>
      <c r="G72" s="7">
        <v>954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143.1</v>
      </c>
      <c r="S72" s="7"/>
      <c r="T72" s="7"/>
      <c r="U72" s="7"/>
      <c r="V72" s="7"/>
      <c r="W72" s="7"/>
      <c r="X72" s="7">
        <v>365.7</v>
      </c>
      <c r="Y72" s="7"/>
      <c r="Z72" s="7"/>
      <c r="AA72" s="7"/>
      <c r="AB72" s="7"/>
      <c r="AC72" s="7">
        <v>120.68</v>
      </c>
      <c r="AD72" s="7"/>
      <c r="AE72" s="7"/>
      <c r="AF72" s="8">
        <f t="shared" si="3"/>
        <v>1462.8</v>
      </c>
      <c r="AG72" s="9">
        <f t="shared" si="4"/>
        <v>120.68</v>
      </c>
      <c r="AH72" s="8">
        <f t="shared" si="5"/>
        <v>1342.12</v>
      </c>
    </row>
    <row r="73" spans="1:34" ht="15" customHeight="1">
      <c r="A73" s="4">
        <v>2018</v>
      </c>
      <c r="B73" s="4">
        <v>10</v>
      </c>
      <c r="C73" s="5">
        <v>345</v>
      </c>
      <c r="D73" s="5" t="s">
        <v>152</v>
      </c>
      <c r="E73" s="5" t="s">
        <v>1</v>
      </c>
      <c r="F73" s="5" t="s">
        <v>17</v>
      </c>
      <c r="G73" s="7">
        <v>954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143.1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>
        <v>120.68</v>
      </c>
      <c r="AD73" s="7"/>
      <c r="AE73" s="7"/>
      <c r="AF73" s="8">
        <f t="shared" si="3"/>
        <v>1097.1</v>
      </c>
      <c r="AG73" s="9">
        <f t="shared" si="4"/>
        <v>120.68</v>
      </c>
      <c r="AH73" s="8">
        <f t="shared" si="5"/>
        <v>976.4199999999998</v>
      </c>
    </row>
    <row r="74" spans="1:34" ht="15" customHeight="1">
      <c r="A74" s="4">
        <v>2018</v>
      </c>
      <c r="B74" s="4">
        <v>10</v>
      </c>
      <c r="C74" s="5">
        <v>358</v>
      </c>
      <c r="D74" s="5" t="s">
        <v>222</v>
      </c>
      <c r="E74" s="5" t="s">
        <v>1</v>
      </c>
      <c r="F74" s="5" t="s">
        <v>36</v>
      </c>
      <c r="G74" s="7">
        <v>2814.71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281.47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>
        <v>340.57</v>
      </c>
      <c r="AD74" s="7">
        <v>63.87</v>
      </c>
      <c r="AE74" s="7"/>
      <c r="AF74" s="8">
        <f t="shared" si="3"/>
        <v>3096.1800000000003</v>
      </c>
      <c r="AG74" s="9">
        <f t="shared" si="4"/>
        <v>404.44</v>
      </c>
      <c r="AH74" s="8">
        <f t="shared" si="5"/>
        <v>2691.7400000000002</v>
      </c>
    </row>
    <row r="75" spans="1:34" ht="15" customHeight="1">
      <c r="A75" s="4">
        <v>2018</v>
      </c>
      <c r="B75" s="4">
        <v>10</v>
      </c>
      <c r="C75" s="5">
        <v>359</v>
      </c>
      <c r="D75" s="5" t="s">
        <v>62</v>
      </c>
      <c r="E75" s="5" t="s">
        <v>1</v>
      </c>
      <c r="F75" s="5" t="s">
        <v>37</v>
      </c>
      <c r="G75" s="7">
        <v>954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>
        <v>104.94</v>
      </c>
      <c r="AD75" s="7"/>
      <c r="AE75" s="7"/>
      <c r="AF75" s="8">
        <f t="shared" si="3"/>
        <v>954</v>
      </c>
      <c r="AG75" s="9">
        <f t="shared" si="4"/>
        <v>104.94</v>
      </c>
      <c r="AH75" s="8">
        <f t="shared" si="5"/>
        <v>849.06</v>
      </c>
    </row>
    <row r="76" spans="1:34" ht="15" customHeight="1">
      <c r="A76" s="4">
        <v>2018</v>
      </c>
      <c r="B76" s="4">
        <v>10</v>
      </c>
      <c r="C76" s="5">
        <v>368</v>
      </c>
      <c r="D76" s="5" t="s">
        <v>223</v>
      </c>
      <c r="E76" s="5" t="s">
        <v>1</v>
      </c>
      <c r="F76" s="5" t="s">
        <v>35</v>
      </c>
      <c r="G76" s="7">
        <v>3282.97</v>
      </c>
      <c r="H76" s="7"/>
      <c r="I76" s="7"/>
      <c r="J76" s="7"/>
      <c r="K76" s="7"/>
      <c r="L76" s="7"/>
      <c r="M76" s="7">
        <v>236.43</v>
      </c>
      <c r="N76" s="7">
        <v>738.86</v>
      </c>
      <c r="O76" s="7"/>
      <c r="P76" s="7"/>
      <c r="Q76" s="7"/>
      <c r="R76" s="7">
        <v>328.3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v>397.23</v>
      </c>
      <c r="AD76" s="7">
        <v>181.25</v>
      </c>
      <c r="AE76" s="7"/>
      <c r="AF76" s="8">
        <f t="shared" si="3"/>
        <v>4586.5599999999995</v>
      </c>
      <c r="AG76" s="9">
        <f t="shared" si="4"/>
        <v>578.48</v>
      </c>
      <c r="AH76" s="8">
        <f t="shared" si="5"/>
        <v>4008.0799999999995</v>
      </c>
    </row>
    <row r="77" spans="1:34" ht="15" customHeight="1">
      <c r="A77" s="4">
        <v>2018</v>
      </c>
      <c r="B77" s="4">
        <v>10</v>
      </c>
      <c r="C77" s="5">
        <v>371</v>
      </c>
      <c r="D77" s="5" t="s">
        <v>315</v>
      </c>
      <c r="E77" s="5" t="s">
        <v>1</v>
      </c>
      <c r="F77" s="5" t="s">
        <v>22</v>
      </c>
      <c r="G77" s="7">
        <v>954</v>
      </c>
      <c r="H77" s="7"/>
      <c r="I77" s="7"/>
      <c r="J77" s="7"/>
      <c r="K77" s="7"/>
      <c r="L77" s="7">
        <v>954</v>
      </c>
      <c r="M77" s="7"/>
      <c r="N77" s="7"/>
      <c r="O77" s="7"/>
      <c r="P77" s="7"/>
      <c r="Q77" s="7"/>
      <c r="R77" s="7">
        <v>190.8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>
        <v>230.86</v>
      </c>
      <c r="AD77" s="7"/>
      <c r="AE77" s="7"/>
      <c r="AF77" s="8">
        <f t="shared" si="3"/>
        <v>2098.8</v>
      </c>
      <c r="AG77" s="9">
        <f t="shared" si="4"/>
        <v>230.86</v>
      </c>
      <c r="AH77" s="8">
        <f t="shared" si="5"/>
        <v>1867.94</v>
      </c>
    </row>
    <row r="78" spans="1:34" ht="15" customHeight="1">
      <c r="A78" s="4">
        <v>2018</v>
      </c>
      <c r="B78" s="4">
        <v>10</v>
      </c>
      <c r="C78" s="5">
        <v>387</v>
      </c>
      <c r="D78" s="5" t="s">
        <v>270</v>
      </c>
      <c r="E78" s="5" t="s">
        <v>1</v>
      </c>
      <c r="F78" s="5" t="s">
        <v>35</v>
      </c>
      <c r="G78" s="7">
        <v>3619.48</v>
      </c>
      <c r="H78" s="7"/>
      <c r="I78" s="7"/>
      <c r="J78" s="7"/>
      <c r="K78" s="7"/>
      <c r="L78" s="7"/>
      <c r="M78" s="7">
        <v>361.94</v>
      </c>
      <c r="N78" s="7">
        <v>832.48</v>
      </c>
      <c r="O78" s="7"/>
      <c r="P78" s="7"/>
      <c r="Q78" s="7"/>
      <c r="R78" s="7">
        <v>904.87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>
        <v>497.67</v>
      </c>
      <c r="AD78" s="7">
        <v>466.9</v>
      </c>
      <c r="AE78" s="7"/>
      <c r="AF78" s="8">
        <f t="shared" si="3"/>
        <v>5718.7699999999995</v>
      </c>
      <c r="AG78" s="9">
        <f t="shared" si="4"/>
        <v>964.5699999999999</v>
      </c>
      <c r="AH78" s="8">
        <f t="shared" si="5"/>
        <v>4754.2</v>
      </c>
    </row>
    <row r="79" spans="1:34" ht="15" customHeight="1">
      <c r="A79" s="4">
        <v>2018</v>
      </c>
      <c r="B79" s="4">
        <v>10</v>
      </c>
      <c r="C79" s="5">
        <v>389</v>
      </c>
      <c r="D79" s="5" t="s">
        <v>96</v>
      </c>
      <c r="E79" s="5" t="s">
        <v>1</v>
      </c>
      <c r="F79" s="5" t="s">
        <v>12</v>
      </c>
      <c r="G79" s="7">
        <v>954</v>
      </c>
      <c r="H79" s="7">
        <v>954</v>
      </c>
      <c r="I79" s="7">
        <v>477</v>
      </c>
      <c r="J79" s="7"/>
      <c r="K79" s="7"/>
      <c r="L79" s="7"/>
      <c r="M79" s="7"/>
      <c r="N79" s="7"/>
      <c r="O79" s="7"/>
      <c r="P79" s="7">
        <v>95.4</v>
      </c>
      <c r="Q79" s="7"/>
      <c r="R79" s="7">
        <v>190.8</v>
      </c>
      <c r="S79" s="7"/>
      <c r="T79" s="7">
        <v>104.47</v>
      </c>
      <c r="U79" s="7"/>
      <c r="V79" s="7">
        <v>954</v>
      </c>
      <c r="W79" s="7"/>
      <c r="X79" s="7"/>
      <c r="Y79" s="7">
        <v>398.77</v>
      </c>
      <c r="Z79" s="7"/>
      <c r="AA79" s="7"/>
      <c r="AB79" s="7"/>
      <c r="AC79" s="7">
        <v>398.77</v>
      </c>
      <c r="AD79" s="7">
        <v>129.16</v>
      </c>
      <c r="AE79" s="7"/>
      <c r="AF79" s="8">
        <f t="shared" si="3"/>
        <v>4128.4400000000005</v>
      </c>
      <c r="AG79" s="9">
        <f t="shared" si="4"/>
        <v>527.93</v>
      </c>
      <c r="AH79" s="8">
        <f t="shared" si="5"/>
        <v>3600.5100000000007</v>
      </c>
    </row>
    <row r="80" spans="1:34" ht="15" customHeight="1">
      <c r="A80" s="4">
        <v>2018</v>
      </c>
      <c r="B80" s="4">
        <v>10</v>
      </c>
      <c r="C80" s="5">
        <v>405</v>
      </c>
      <c r="D80" s="5" t="s">
        <v>147</v>
      </c>
      <c r="E80" s="5" t="s">
        <v>1</v>
      </c>
      <c r="F80" s="5" t="s">
        <v>23</v>
      </c>
      <c r="G80" s="7">
        <v>954</v>
      </c>
      <c r="H80" s="7"/>
      <c r="I80" s="7">
        <v>477</v>
      </c>
      <c r="J80" s="7"/>
      <c r="K80" s="7"/>
      <c r="L80" s="7"/>
      <c r="M80" s="7"/>
      <c r="N80" s="7"/>
      <c r="O80" s="7"/>
      <c r="P80" s="7"/>
      <c r="Q80" s="7"/>
      <c r="R80" s="7">
        <v>238.5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>
        <v>183.64</v>
      </c>
      <c r="AD80" s="7"/>
      <c r="AE80" s="7"/>
      <c r="AF80" s="8">
        <f t="shared" si="3"/>
        <v>1669.5</v>
      </c>
      <c r="AG80" s="9">
        <f t="shared" si="4"/>
        <v>183.64</v>
      </c>
      <c r="AH80" s="8">
        <f t="shared" si="5"/>
        <v>1485.8600000000001</v>
      </c>
    </row>
    <row r="81" spans="1:34" ht="15" customHeight="1">
      <c r="A81" s="4">
        <v>2018</v>
      </c>
      <c r="B81" s="4">
        <v>10</v>
      </c>
      <c r="C81" s="5">
        <v>413</v>
      </c>
      <c r="D81" s="5" t="s">
        <v>277</v>
      </c>
      <c r="E81" s="5" t="s">
        <v>1</v>
      </c>
      <c r="F81" s="6" t="s">
        <v>102</v>
      </c>
      <c r="G81" s="7">
        <v>954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95.4</v>
      </c>
      <c r="S81" s="7"/>
      <c r="T81" s="7"/>
      <c r="U81" s="7"/>
      <c r="V81" s="7">
        <v>954</v>
      </c>
      <c r="W81" s="7"/>
      <c r="X81" s="7"/>
      <c r="Y81" s="7"/>
      <c r="Z81" s="7"/>
      <c r="AA81" s="7">
        <v>2546</v>
      </c>
      <c r="AB81" s="7"/>
      <c r="AC81" s="7">
        <v>500.43</v>
      </c>
      <c r="AD81" s="7">
        <v>274.88</v>
      </c>
      <c r="AE81" s="7"/>
      <c r="AF81" s="8">
        <f t="shared" si="3"/>
        <v>4549.4</v>
      </c>
      <c r="AG81" s="9">
        <f t="shared" si="4"/>
        <v>775.31</v>
      </c>
      <c r="AH81" s="8">
        <f t="shared" si="5"/>
        <v>3774.0899999999997</v>
      </c>
    </row>
    <row r="82" spans="1:34" ht="15" customHeight="1">
      <c r="A82" s="4">
        <v>2018</v>
      </c>
      <c r="B82" s="4">
        <v>10</v>
      </c>
      <c r="C82" s="5">
        <v>418</v>
      </c>
      <c r="D82" s="5" t="s">
        <v>119</v>
      </c>
      <c r="E82" s="5" t="s">
        <v>1</v>
      </c>
      <c r="F82" s="5" t="s">
        <v>37</v>
      </c>
      <c r="G82" s="7">
        <v>954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95.4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>
        <v>115.43</v>
      </c>
      <c r="AD82" s="7"/>
      <c r="AE82" s="7"/>
      <c r="AF82" s="8">
        <f t="shared" si="3"/>
        <v>1049.4</v>
      </c>
      <c r="AG82" s="9">
        <f t="shared" si="4"/>
        <v>115.43</v>
      </c>
      <c r="AH82" s="8">
        <f t="shared" si="5"/>
        <v>933.97</v>
      </c>
    </row>
    <row r="83" spans="1:34" ht="15" customHeight="1">
      <c r="A83" s="4">
        <v>2018</v>
      </c>
      <c r="B83" s="4">
        <v>10</v>
      </c>
      <c r="C83" s="5">
        <v>422</v>
      </c>
      <c r="D83" s="5" t="s">
        <v>174</v>
      </c>
      <c r="E83" s="5" t="s">
        <v>1</v>
      </c>
      <c r="F83" s="5" t="s">
        <v>37</v>
      </c>
      <c r="G83" s="7">
        <v>954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95.4</v>
      </c>
      <c r="S83" s="7"/>
      <c r="T83" s="7"/>
      <c r="U83" s="7"/>
      <c r="V83" s="7"/>
      <c r="W83" s="7"/>
      <c r="X83" s="7">
        <v>349.8</v>
      </c>
      <c r="Y83" s="7"/>
      <c r="Z83" s="7"/>
      <c r="AA83" s="7"/>
      <c r="AB83" s="7"/>
      <c r="AC83" s="7">
        <v>115.43</v>
      </c>
      <c r="AD83" s="7"/>
      <c r="AE83" s="7"/>
      <c r="AF83" s="8">
        <f t="shared" si="3"/>
        <v>1399.2</v>
      </c>
      <c r="AG83" s="9">
        <f t="shared" si="4"/>
        <v>115.43</v>
      </c>
      <c r="AH83" s="8">
        <f t="shared" si="5"/>
        <v>1283.77</v>
      </c>
    </row>
    <row r="84" spans="1:34" ht="15" customHeight="1">
      <c r="A84" s="4">
        <v>2018</v>
      </c>
      <c r="B84" s="4">
        <v>10</v>
      </c>
      <c r="C84" s="5">
        <v>441</v>
      </c>
      <c r="D84" s="5" t="s">
        <v>287</v>
      </c>
      <c r="E84" s="5" t="s">
        <v>1</v>
      </c>
      <c r="F84" s="5" t="s">
        <v>37</v>
      </c>
      <c r="G84" s="7">
        <v>954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95.4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>
        <v>115.43</v>
      </c>
      <c r="AD84" s="7"/>
      <c r="AE84" s="7"/>
      <c r="AF84" s="8">
        <f t="shared" si="3"/>
        <v>1049.4</v>
      </c>
      <c r="AG84" s="9">
        <f t="shared" si="4"/>
        <v>115.43</v>
      </c>
      <c r="AH84" s="8">
        <f t="shared" si="5"/>
        <v>933.97</v>
      </c>
    </row>
    <row r="85" spans="1:34" ht="15" customHeight="1">
      <c r="A85" s="4">
        <v>2018</v>
      </c>
      <c r="B85" s="4">
        <v>10</v>
      </c>
      <c r="C85" s="5">
        <v>449</v>
      </c>
      <c r="D85" s="5" t="s">
        <v>99</v>
      </c>
      <c r="E85" s="5" t="s">
        <v>1</v>
      </c>
      <c r="F85" s="5" t="s">
        <v>4</v>
      </c>
      <c r="G85" s="7">
        <v>954</v>
      </c>
      <c r="H85" s="7">
        <v>954</v>
      </c>
      <c r="I85" s="7"/>
      <c r="J85" s="7"/>
      <c r="K85" s="7"/>
      <c r="L85" s="7"/>
      <c r="M85" s="7"/>
      <c r="N85" s="7"/>
      <c r="O85" s="7"/>
      <c r="P85" s="7"/>
      <c r="Q85" s="7"/>
      <c r="R85" s="7">
        <v>190.8</v>
      </c>
      <c r="S85" s="7"/>
      <c r="T85" s="7"/>
      <c r="U85" s="7"/>
      <c r="V85" s="7">
        <v>2546</v>
      </c>
      <c r="W85" s="7"/>
      <c r="X85" s="7"/>
      <c r="Y85" s="7"/>
      <c r="Z85" s="7"/>
      <c r="AA85" s="7">
        <v>8355.2</v>
      </c>
      <c r="AB85" s="7"/>
      <c r="AC85" s="7">
        <v>510.92</v>
      </c>
      <c r="AD85" s="7">
        <v>2460.86</v>
      </c>
      <c r="AE85" s="7"/>
      <c r="AF85" s="8">
        <f t="shared" si="3"/>
        <v>13000</v>
      </c>
      <c r="AG85" s="9">
        <f t="shared" si="4"/>
        <v>2971.78</v>
      </c>
      <c r="AH85" s="8">
        <f t="shared" si="5"/>
        <v>10028.22</v>
      </c>
    </row>
    <row r="86" spans="1:34" ht="15" customHeight="1">
      <c r="A86" s="4">
        <v>2018</v>
      </c>
      <c r="B86" s="4">
        <v>10</v>
      </c>
      <c r="C86" s="5">
        <v>465</v>
      </c>
      <c r="D86" s="5" t="s">
        <v>256</v>
      </c>
      <c r="E86" s="5" t="s">
        <v>1</v>
      </c>
      <c r="F86" s="5" t="s">
        <v>37</v>
      </c>
      <c r="G86" s="7">
        <v>954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95.4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>
        <v>115.46</v>
      </c>
      <c r="AD86" s="7"/>
      <c r="AE86" s="7"/>
      <c r="AF86" s="8">
        <f t="shared" si="3"/>
        <v>1049.4</v>
      </c>
      <c r="AG86" s="9">
        <f t="shared" si="4"/>
        <v>115.46</v>
      </c>
      <c r="AH86" s="8">
        <f t="shared" si="5"/>
        <v>933.94</v>
      </c>
    </row>
    <row r="87" spans="1:34" ht="15" customHeight="1">
      <c r="A87" s="4">
        <v>2018</v>
      </c>
      <c r="B87" s="4">
        <v>10</v>
      </c>
      <c r="C87" s="5">
        <v>468</v>
      </c>
      <c r="D87" s="5" t="s">
        <v>49</v>
      </c>
      <c r="E87" s="5" t="s">
        <v>1</v>
      </c>
      <c r="F87" s="5" t="s">
        <v>45</v>
      </c>
      <c r="G87" s="7">
        <v>954</v>
      </c>
      <c r="H87" s="7">
        <v>954</v>
      </c>
      <c r="I87" s="7"/>
      <c r="J87" s="7"/>
      <c r="K87" s="7"/>
      <c r="L87" s="7"/>
      <c r="M87" s="7"/>
      <c r="N87" s="7"/>
      <c r="O87" s="7"/>
      <c r="P87" s="7"/>
      <c r="Q87" s="7"/>
      <c r="R87" s="7">
        <v>238.5</v>
      </c>
      <c r="S87" s="7"/>
      <c r="T87" s="7"/>
      <c r="U87" s="7"/>
      <c r="V87" s="7"/>
      <c r="W87" s="7"/>
      <c r="X87" s="7"/>
      <c r="Y87" s="7">
        <v>236.11</v>
      </c>
      <c r="Z87" s="7"/>
      <c r="AA87" s="7"/>
      <c r="AB87" s="7"/>
      <c r="AC87" s="7">
        <v>236.11</v>
      </c>
      <c r="AD87" s="7"/>
      <c r="AE87" s="7"/>
      <c r="AF87" s="8">
        <f t="shared" si="3"/>
        <v>2382.61</v>
      </c>
      <c r="AG87" s="9">
        <f t="shared" si="4"/>
        <v>236.11</v>
      </c>
      <c r="AH87" s="8">
        <f t="shared" si="5"/>
        <v>2146.5</v>
      </c>
    </row>
    <row r="88" spans="1:34" ht="15" customHeight="1">
      <c r="A88" s="4">
        <v>2018</v>
      </c>
      <c r="B88" s="4">
        <v>10</v>
      </c>
      <c r="C88" s="5">
        <v>485</v>
      </c>
      <c r="D88" s="5" t="s">
        <v>307</v>
      </c>
      <c r="E88" s="5" t="s">
        <v>1</v>
      </c>
      <c r="F88" s="5" t="s">
        <v>36</v>
      </c>
      <c r="G88" s="7">
        <v>3282.97</v>
      </c>
      <c r="H88" s="7"/>
      <c r="I88" s="7"/>
      <c r="J88" s="7"/>
      <c r="K88" s="7"/>
      <c r="L88" s="7"/>
      <c r="M88" s="7">
        <v>262.63</v>
      </c>
      <c r="N88" s="7">
        <v>492.44</v>
      </c>
      <c r="O88" s="7"/>
      <c r="P88" s="7"/>
      <c r="Q88" s="7"/>
      <c r="R88" s="7">
        <v>328.3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>
        <v>397.43</v>
      </c>
      <c r="AD88" s="7">
        <v>172.7</v>
      </c>
      <c r="AE88" s="7"/>
      <c r="AF88" s="8">
        <f t="shared" si="3"/>
        <v>4366.34</v>
      </c>
      <c r="AG88" s="9">
        <f t="shared" si="4"/>
        <v>570.13</v>
      </c>
      <c r="AH88" s="8">
        <f t="shared" si="5"/>
        <v>3796.21</v>
      </c>
    </row>
    <row r="89" spans="1:34" ht="15" customHeight="1">
      <c r="A89" s="4">
        <v>2018</v>
      </c>
      <c r="B89" s="4">
        <v>10</v>
      </c>
      <c r="C89" s="5">
        <v>495</v>
      </c>
      <c r="D89" s="5" t="s">
        <v>52</v>
      </c>
      <c r="E89" s="5" t="s">
        <v>1</v>
      </c>
      <c r="F89" s="5" t="s">
        <v>35</v>
      </c>
      <c r="G89" s="7">
        <v>3447.12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517.07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>
        <v>436.06</v>
      </c>
      <c r="AD89" s="7">
        <v>174.41</v>
      </c>
      <c r="AE89" s="7"/>
      <c r="AF89" s="8">
        <f t="shared" si="3"/>
        <v>3964.19</v>
      </c>
      <c r="AG89" s="9">
        <f t="shared" si="4"/>
        <v>610.47</v>
      </c>
      <c r="AH89" s="8">
        <f t="shared" si="5"/>
        <v>3353.7200000000003</v>
      </c>
    </row>
    <row r="90" spans="1:34" ht="15" customHeight="1">
      <c r="A90" s="4">
        <v>2018</v>
      </c>
      <c r="B90" s="4">
        <v>10</v>
      </c>
      <c r="C90" s="5">
        <v>499</v>
      </c>
      <c r="D90" s="5" t="s">
        <v>243</v>
      </c>
      <c r="E90" s="5" t="s">
        <v>1</v>
      </c>
      <c r="F90" s="5" t="s">
        <v>22</v>
      </c>
      <c r="G90" s="7">
        <v>954</v>
      </c>
      <c r="H90" s="7">
        <v>954</v>
      </c>
      <c r="I90" s="7"/>
      <c r="J90" s="7"/>
      <c r="K90" s="7"/>
      <c r="L90" s="7"/>
      <c r="M90" s="7"/>
      <c r="N90" s="7"/>
      <c r="O90" s="7"/>
      <c r="P90" s="7"/>
      <c r="Q90" s="7"/>
      <c r="R90" s="7">
        <v>238.5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>
        <v>236.11</v>
      </c>
      <c r="AD90" s="7"/>
      <c r="AE90" s="7"/>
      <c r="AF90" s="8">
        <f t="shared" si="3"/>
        <v>2146.5</v>
      </c>
      <c r="AG90" s="9">
        <f t="shared" si="4"/>
        <v>236.11</v>
      </c>
      <c r="AH90" s="8">
        <f t="shared" si="5"/>
        <v>1910.3899999999999</v>
      </c>
    </row>
    <row r="91" spans="1:34" ht="15" customHeight="1">
      <c r="A91" s="4">
        <v>2018</v>
      </c>
      <c r="B91" s="4">
        <v>10</v>
      </c>
      <c r="C91" s="5">
        <v>515</v>
      </c>
      <c r="D91" s="5" t="s">
        <v>290</v>
      </c>
      <c r="E91" s="5" t="s">
        <v>1</v>
      </c>
      <c r="F91" s="5" t="s">
        <v>37</v>
      </c>
      <c r="G91" s="7">
        <v>954</v>
      </c>
      <c r="H91" s="7"/>
      <c r="I91" s="7"/>
      <c r="J91" s="7"/>
      <c r="K91" s="7"/>
      <c r="L91" s="7"/>
      <c r="M91" s="7"/>
      <c r="N91" s="7"/>
      <c r="O91" s="7"/>
      <c r="P91" s="7"/>
      <c r="Q91" s="7">
        <v>300</v>
      </c>
      <c r="R91" s="7">
        <v>95.4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>
        <v>115.43</v>
      </c>
      <c r="AD91" s="7"/>
      <c r="AE91" s="7"/>
      <c r="AF91" s="8">
        <f t="shared" si="3"/>
        <v>1349.4</v>
      </c>
      <c r="AG91" s="9">
        <f t="shared" si="4"/>
        <v>115.43</v>
      </c>
      <c r="AH91" s="8">
        <f t="shared" si="5"/>
        <v>1233.97</v>
      </c>
    </row>
    <row r="92" spans="1:34" ht="15" customHeight="1">
      <c r="A92" s="4">
        <v>2018</v>
      </c>
      <c r="B92" s="4">
        <v>10</v>
      </c>
      <c r="C92" s="5">
        <v>521</v>
      </c>
      <c r="D92" s="5" t="s">
        <v>95</v>
      </c>
      <c r="E92" s="5" t="s">
        <v>1</v>
      </c>
      <c r="F92" s="5" t="s">
        <v>45</v>
      </c>
      <c r="G92" s="7">
        <v>954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190.8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>
        <v>125.92</v>
      </c>
      <c r="AD92" s="7"/>
      <c r="AE92" s="7"/>
      <c r="AF92" s="8">
        <f t="shared" si="3"/>
        <v>1144.8</v>
      </c>
      <c r="AG92" s="9">
        <f t="shared" si="4"/>
        <v>125.92</v>
      </c>
      <c r="AH92" s="8">
        <f t="shared" si="5"/>
        <v>1018.88</v>
      </c>
    </row>
    <row r="93" spans="1:34" ht="15" customHeight="1">
      <c r="A93" s="4">
        <v>2018</v>
      </c>
      <c r="B93" s="4">
        <v>10</v>
      </c>
      <c r="C93" s="5">
        <v>523</v>
      </c>
      <c r="D93" s="5" t="s">
        <v>101</v>
      </c>
      <c r="E93" s="5" t="s">
        <v>1</v>
      </c>
      <c r="F93" s="5" t="s">
        <v>37</v>
      </c>
      <c r="G93" s="7">
        <v>954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95.4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>
        <v>115.43</v>
      </c>
      <c r="AD93" s="7"/>
      <c r="AE93" s="7"/>
      <c r="AF93" s="8">
        <f t="shared" si="3"/>
        <v>1049.4</v>
      </c>
      <c r="AG93" s="9">
        <f t="shared" si="4"/>
        <v>115.43</v>
      </c>
      <c r="AH93" s="8">
        <f t="shared" si="5"/>
        <v>933.97</v>
      </c>
    </row>
    <row r="94" spans="1:34" ht="15" customHeight="1">
      <c r="A94" s="4">
        <v>2018</v>
      </c>
      <c r="B94" s="4">
        <v>10</v>
      </c>
      <c r="C94" s="5">
        <v>530</v>
      </c>
      <c r="D94" s="5" t="s">
        <v>267</v>
      </c>
      <c r="E94" s="5" t="s">
        <v>1</v>
      </c>
      <c r="F94" s="5" t="s">
        <v>132</v>
      </c>
      <c r="G94" s="7">
        <v>954</v>
      </c>
      <c r="H94" s="7">
        <v>954</v>
      </c>
      <c r="I94" s="7"/>
      <c r="J94" s="7"/>
      <c r="K94" s="7"/>
      <c r="L94" s="7"/>
      <c r="M94" s="7"/>
      <c r="N94" s="7"/>
      <c r="O94" s="7"/>
      <c r="P94" s="7">
        <v>95.4</v>
      </c>
      <c r="Q94" s="7"/>
      <c r="R94" s="7">
        <v>190.8</v>
      </c>
      <c r="S94" s="7"/>
      <c r="T94" s="7"/>
      <c r="U94" s="7"/>
      <c r="V94" s="7">
        <v>636</v>
      </c>
      <c r="W94" s="7"/>
      <c r="X94" s="7"/>
      <c r="Y94" s="7">
        <v>311.32</v>
      </c>
      <c r="Z94" s="7"/>
      <c r="AA94" s="7"/>
      <c r="AB94" s="7"/>
      <c r="AC94" s="7">
        <v>311.32</v>
      </c>
      <c r="AD94" s="7">
        <v>46.11</v>
      </c>
      <c r="AE94" s="7"/>
      <c r="AF94" s="8">
        <f t="shared" si="3"/>
        <v>3141.5200000000004</v>
      </c>
      <c r="AG94" s="9">
        <f t="shared" si="4"/>
        <v>357.43</v>
      </c>
      <c r="AH94" s="8">
        <f t="shared" si="5"/>
        <v>2784.0900000000006</v>
      </c>
    </row>
    <row r="95" spans="1:34" ht="15" customHeight="1">
      <c r="A95" s="4">
        <v>2018</v>
      </c>
      <c r="B95" s="4">
        <v>10</v>
      </c>
      <c r="C95" s="5">
        <v>533</v>
      </c>
      <c r="D95" s="5" t="s">
        <v>251</v>
      </c>
      <c r="E95" s="5" t="s">
        <v>1</v>
      </c>
      <c r="F95" s="5" t="s">
        <v>37</v>
      </c>
      <c r="G95" s="7">
        <v>954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95.4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>
        <v>115.43</v>
      </c>
      <c r="AD95" s="7"/>
      <c r="AE95" s="7"/>
      <c r="AF95" s="8">
        <f t="shared" si="3"/>
        <v>1049.4</v>
      </c>
      <c r="AG95" s="9">
        <f t="shared" si="4"/>
        <v>115.43</v>
      </c>
      <c r="AH95" s="8">
        <f t="shared" si="5"/>
        <v>933.97</v>
      </c>
    </row>
    <row r="96" spans="1:34" ht="15" customHeight="1">
      <c r="A96" s="4">
        <v>2018</v>
      </c>
      <c r="B96" s="4">
        <v>10</v>
      </c>
      <c r="C96" s="5">
        <v>538</v>
      </c>
      <c r="D96" s="5" t="s">
        <v>142</v>
      </c>
      <c r="E96" s="5" t="s">
        <v>1</v>
      </c>
      <c r="F96" s="5" t="s">
        <v>37</v>
      </c>
      <c r="G96" s="7">
        <v>954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95.4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>
        <v>115.43</v>
      </c>
      <c r="AD96" s="7"/>
      <c r="AE96" s="7"/>
      <c r="AF96" s="8">
        <f t="shared" si="3"/>
        <v>1049.4</v>
      </c>
      <c r="AG96" s="9">
        <f t="shared" si="4"/>
        <v>115.43</v>
      </c>
      <c r="AH96" s="8">
        <f t="shared" si="5"/>
        <v>933.97</v>
      </c>
    </row>
    <row r="97" spans="1:34" ht="15" customHeight="1">
      <c r="A97" s="4">
        <v>2018</v>
      </c>
      <c r="B97" s="4">
        <v>10</v>
      </c>
      <c r="C97" s="5">
        <v>546</v>
      </c>
      <c r="D97" s="5" t="s">
        <v>249</v>
      </c>
      <c r="E97" s="5" t="s">
        <v>1</v>
      </c>
      <c r="F97" s="5" t="s">
        <v>36</v>
      </c>
      <c r="G97" s="7">
        <v>3282.97</v>
      </c>
      <c r="H97" s="7"/>
      <c r="I97" s="7"/>
      <c r="J97" s="7"/>
      <c r="K97" s="7"/>
      <c r="L97" s="7"/>
      <c r="M97" s="7"/>
      <c r="N97" s="7">
        <v>937.98</v>
      </c>
      <c r="O97" s="7"/>
      <c r="P97" s="7"/>
      <c r="Q97" s="7"/>
      <c r="R97" s="7">
        <v>328.3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>
        <v>397.23</v>
      </c>
      <c r="AD97" s="7">
        <v>298.07</v>
      </c>
      <c r="AE97" s="7"/>
      <c r="AF97" s="8">
        <f t="shared" si="3"/>
        <v>4549.25</v>
      </c>
      <c r="AG97" s="9">
        <f t="shared" si="4"/>
        <v>695.3</v>
      </c>
      <c r="AH97" s="8">
        <f t="shared" si="5"/>
        <v>3853.95</v>
      </c>
    </row>
    <row r="98" spans="1:34" ht="15" customHeight="1">
      <c r="A98" s="4">
        <v>2018</v>
      </c>
      <c r="B98" s="4">
        <v>10</v>
      </c>
      <c r="C98" s="5">
        <v>547</v>
      </c>
      <c r="D98" s="5" t="s">
        <v>57</v>
      </c>
      <c r="E98" s="5" t="s">
        <v>1</v>
      </c>
      <c r="F98" s="5" t="s">
        <v>35</v>
      </c>
      <c r="G98" s="7">
        <v>3447.12</v>
      </c>
      <c r="H98" s="7"/>
      <c r="I98" s="7"/>
      <c r="J98" s="7"/>
      <c r="K98" s="7"/>
      <c r="L98" s="7"/>
      <c r="M98" s="7">
        <v>312.66</v>
      </c>
      <c r="N98" s="7"/>
      <c r="O98" s="7"/>
      <c r="P98" s="7"/>
      <c r="Q98" s="7"/>
      <c r="R98" s="7">
        <v>344.71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>
        <v>417.1</v>
      </c>
      <c r="AD98" s="7">
        <v>151.4</v>
      </c>
      <c r="AE98" s="7"/>
      <c r="AF98" s="8">
        <f t="shared" si="3"/>
        <v>4104.49</v>
      </c>
      <c r="AG98" s="9">
        <f t="shared" si="4"/>
        <v>568.5</v>
      </c>
      <c r="AH98" s="8">
        <f t="shared" si="5"/>
        <v>3535.99</v>
      </c>
    </row>
    <row r="99" spans="1:34" ht="15" customHeight="1">
      <c r="A99" s="4">
        <v>2018</v>
      </c>
      <c r="B99" s="4">
        <v>10</v>
      </c>
      <c r="C99" s="5">
        <v>553</v>
      </c>
      <c r="D99" s="5" t="s">
        <v>166</v>
      </c>
      <c r="E99" s="5" t="s">
        <v>1</v>
      </c>
      <c r="F99" s="5" t="s">
        <v>35</v>
      </c>
      <c r="G99" s="7">
        <v>2955.45</v>
      </c>
      <c r="H99" s="7"/>
      <c r="I99" s="7"/>
      <c r="J99" s="7"/>
      <c r="K99" s="7">
        <v>2955.45</v>
      </c>
      <c r="L99" s="7"/>
      <c r="M99" s="7"/>
      <c r="N99" s="7"/>
      <c r="O99" s="7"/>
      <c r="P99" s="7"/>
      <c r="Q99" s="7"/>
      <c r="R99" s="7">
        <v>295.55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>
        <v>682.7</v>
      </c>
      <c r="AD99" s="7">
        <v>649.67</v>
      </c>
      <c r="AE99" s="7"/>
      <c r="AF99" s="8">
        <f t="shared" si="3"/>
        <v>6206.45</v>
      </c>
      <c r="AG99" s="9">
        <f t="shared" si="4"/>
        <v>1332.37</v>
      </c>
      <c r="AH99" s="8">
        <f t="shared" si="5"/>
        <v>4874.08</v>
      </c>
    </row>
    <row r="100" spans="1:34" ht="15" customHeight="1">
      <c r="A100" s="4">
        <v>2018</v>
      </c>
      <c r="B100" s="4">
        <v>10</v>
      </c>
      <c r="C100" s="5">
        <v>555</v>
      </c>
      <c r="D100" s="5" t="s">
        <v>143</v>
      </c>
      <c r="E100" s="5" t="s">
        <v>1</v>
      </c>
      <c r="F100" s="5" t="s">
        <v>37</v>
      </c>
      <c r="G100" s="7">
        <v>954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95.4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>
        <v>115.43</v>
      </c>
      <c r="AD100" s="7"/>
      <c r="AE100" s="7"/>
      <c r="AF100" s="8">
        <f t="shared" si="3"/>
        <v>1049.4</v>
      </c>
      <c r="AG100" s="9">
        <f t="shared" si="4"/>
        <v>115.43</v>
      </c>
      <c r="AH100" s="8">
        <f t="shared" si="5"/>
        <v>933.97</v>
      </c>
    </row>
    <row r="101" spans="1:34" ht="15" customHeight="1">
      <c r="A101" s="4">
        <v>2018</v>
      </c>
      <c r="B101" s="4">
        <v>10</v>
      </c>
      <c r="C101" s="5">
        <v>558</v>
      </c>
      <c r="D101" s="5" t="s">
        <v>51</v>
      </c>
      <c r="E101" s="5" t="s">
        <v>1</v>
      </c>
      <c r="F101" s="5" t="s">
        <v>37</v>
      </c>
      <c r="G101" s="7">
        <v>954</v>
      </c>
      <c r="H101" s="7"/>
      <c r="I101" s="7">
        <v>477</v>
      </c>
      <c r="J101" s="7"/>
      <c r="K101" s="7"/>
      <c r="L101" s="7"/>
      <c r="M101" s="7"/>
      <c r="N101" s="7"/>
      <c r="O101" s="7"/>
      <c r="P101" s="7"/>
      <c r="Q101" s="7"/>
      <c r="R101" s="7">
        <v>95.4</v>
      </c>
      <c r="S101" s="7"/>
      <c r="T101" s="7"/>
      <c r="U101" s="7"/>
      <c r="V101" s="7"/>
      <c r="W101" s="7">
        <v>300</v>
      </c>
      <c r="X101" s="7"/>
      <c r="Y101" s="7"/>
      <c r="Z101" s="7"/>
      <c r="AA101" s="7"/>
      <c r="AB101" s="7"/>
      <c r="AC101" s="7">
        <v>167.91</v>
      </c>
      <c r="AD101" s="7"/>
      <c r="AE101" s="7"/>
      <c r="AF101" s="8">
        <f t="shared" si="3"/>
        <v>1826.4</v>
      </c>
      <c r="AG101" s="9">
        <f t="shared" si="4"/>
        <v>167.91</v>
      </c>
      <c r="AH101" s="8">
        <f t="shared" si="5"/>
        <v>1658.49</v>
      </c>
    </row>
    <row r="102" spans="1:34" ht="15" customHeight="1">
      <c r="A102" s="4">
        <v>2018</v>
      </c>
      <c r="B102" s="4">
        <v>10</v>
      </c>
      <c r="C102" s="5">
        <v>561</v>
      </c>
      <c r="D102" s="5" t="s">
        <v>93</v>
      </c>
      <c r="E102" s="5" t="s">
        <v>1</v>
      </c>
      <c r="F102" s="5" t="s">
        <v>37</v>
      </c>
      <c r="G102" s="7">
        <v>954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95.4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v>115.43</v>
      </c>
      <c r="AD102" s="7"/>
      <c r="AE102" s="7"/>
      <c r="AF102" s="8">
        <f t="shared" si="3"/>
        <v>1049.4</v>
      </c>
      <c r="AG102" s="9">
        <f t="shared" si="4"/>
        <v>115.43</v>
      </c>
      <c r="AH102" s="8">
        <f t="shared" si="5"/>
        <v>933.97</v>
      </c>
    </row>
    <row r="103" spans="1:34" ht="15" customHeight="1">
      <c r="A103" s="4">
        <v>2018</v>
      </c>
      <c r="B103" s="4">
        <v>10</v>
      </c>
      <c r="C103" s="5">
        <v>566</v>
      </c>
      <c r="D103" s="5" t="s">
        <v>185</v>
      </c>
      <c r="E103" s="5" t="s">
        <v>1</v>
      </c>
      <c r="F103" s="5" t="s">
        <v>37</v>
      </c>
      <c r="G103" s="7">
        <v>954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95.4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>
        <v>115.43</v>
      </c>
      <c r="AD103" s="7"/>
      <c r="AE103" s="7"/>
      <c r="AF103" s="8">
        <f t="shared" si="3"/>
        <v>1049.4</v>
      </c>
      <c r="AG103" s="9">
        <f t="shared" si="4"/>
        <v>115.43</v>
      </c>
      <c r="AH103" s="8">
        <f t="shared" si="5"/>
        <v>933.97</v>
      </c>
    </row>
    <row r="104" spans="1:34" ht="15" customHeight="1">
      <c r="A104" s="4">
        <v>2018</v>
      </c>
      <c r="B104" s="4">
        <v>10</v>
      </c>
      <c r="C104" s="5">
        <v>574</v>
      </c>
      <c r="D104" s="5" t="s">
        <v>182</v>
      </c>
      <c r="E104" s="5" t="s">
        <v>1</v>
      </c>
      <c r="F104" s="5" t="s">
        <v>23</v>
      </c>
      <c r="G104" s="7">
        <v>954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95.4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>
        <v>115.46</v>
      </c>
      <c r="AD104" s="7"/>
      <c r="AE104" s="7"/>
      <c r="AF104" s="8">
        <f t="shared" si="3"/>
        <v>1049.4</v>
      </c>
      <c r="AG104" s="9">
        <f t="shared" si="4"/>
        <v>115.46</v>
      </c>
      <c r="AH104" s="8">
        <f t="shared" si="5"/>
        <v>933.94</v>
      </c>
    </row>
    <row r="105" spans="1:34" ht="15" customHeight="1">
      <c r="A105" s="4">
        <v>2018</v>
      </c>
      <c r="B105" s="4">
        <v>10</v>
      </c>
      <c r="C105" s="5">
        <v>575</v>
      </c>
      <c r="D105" s="5" t="s">
        <v>276</v>
      </c>
      <c r="E105" s="5" t="s">
        <v>1</v>
      </c>
      <c r="F105" s="5" t="s">
        <v>37</v>
      </c>
      <c r="G105" s="7">
        <v>954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95.4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>
        <v>115.43</v>
      </c>
      <c r="AD105" s="7"/>
      <c r="AE105" s="7"/>
      <c r="AF105" s="8">
        <f t="shared" si="3"/>
        <v>1049.4</v>
      </c>
      <c r="AG105" s="9">
        <f t="shared" si="4"/>
        <v>115.43</v>
      </c>
      <c r="AH105" s="8">
        <f t="shared" si="5"/>
        <v>933.97</v>
      </c>
    </row>
    <row r="106" spans="1:34" ht="15" customHeight="1">
      <c r="A106" s="4">
        <v>2018</v>
      </c>
      <c r="B106" s="4">
        <v>10</v>
      </c>
      <c r="C106" s="5">
        <v>576</v>
      </c>
      <c r="D106" s="5" t="s">
        <v>148</v>
      </c>
      <c r="E106" s="5" t="s">
        <v>1</v>
      </c>
      <c r="F106" s="5" t="s">
        <v>132</v>
      </c>
      <c r="G106" s="7">
        <v>954</v>
      </c>
      <c r="H106" s="7">
        <v>954</v>
      </c>
      <c r="I106" s="7"/>
      <c r="J106" s="7"/>
      <c r="K106" s="7"/>
      <c r="L106" s="7"/>
      <c r="M106" s="7"/>
      <c r="N106" s="7"/>
      <c r="O106" s="7"/>
      <c r="P106" s="7">
        <v>95.4</v>
      </c>
      <c r="Q106" s="7"/>
      <c r="R106" s="7">
        <v>190.8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>
        <v>241.36</v>
      </c>
      <c r="AD106" s="7"/>
      <c r="AE106" s="7"/>
      <c r="AF106" s="8">
        <f t="shared" si="3"/>
        <v>2194.2000000000003</v>
      </c>
      <c r="AG106" s="9">
        <f t="shared" si="4"/>
        <v>241.36</v>
      </c>
      <c r="AH106" s="8">
        <f t="shared" si="5"/>
        <v>1952.8400000000001</v>
      </c>
    </row>
    <row r="107" spans="1:34" ht="15" customHeight="1">
      <c r="A107" s="4">
        <v>2018</v>
      </c>
      <c r="B107" s="4">
        <v>10</v>
      </c>
      <c r="C107" s="5">
        <v>580</v>
      </c>
      <c r="D107" s="5" t="s">
        <v>332</v>
      </c>
      <c r="E107" s="5" t="s">
        <v>1</v>
      </c>
      <c r="F107" s="5" t="s">
        <v>36</v>
      </c>
      <c r="G107" s="7">
        <v>2955.45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443.32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>
        <v>373.86</v>
      </c>
      <c r="AD107" s="7">
        <v>98.93</v>
      </c>
      <c r="AE107" s="7"/>
      <c r="AF107" s="8">
        <f t="shared" si="3"/>
        <v>3398.77</v>
      </c>
      <c r="AG107" s="9">
        <f t="shared" si="4"/>
        <v>472.79</v>
      </c>
      <c r="AH107" s="8">
        <f t="shared" si="5"/>
        <v>2925.98</v>
      </c>
    </row>
    <row r="108" spans="1:34" ht="15" customHeight="1">
      <c r="A108" s="4">
        <v>2018</v>
      </c>
      <c r="B108" s="4">
        <v>10</v>
      </c>
      <c r="C108" s="5">
        <v>581</v>
      </c>
      <c r="D108" s="5" t="s">
        <v>311</v>
      </c>
      <c r="E108" s="5" t="s">
        <v>1</v>
      </c>
      <c r="F108" s="5" t="s">
        <v>37</v>
      </c>
      <c r="G108" s="7">
        <v>954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95.4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>
        <v>115.43</v>
      </c>
      <c r="AD108" s="7"/>
      <c r="AE108" s="7"/>
      <c r="AF108" s="8">
        <f t="shared" si="3"/>
        <v>1049.4</v>
      </c>
      <c r="AG108" s="9">
        <f t="shared" si="4"/>
        <v>115.43</v>
      </c>
      <c r="AH108" s="8">
        <f t="shared" si="5"/>
        <v>933.97</v>
      </c>
    </row>
    <row r="109" spans="1:34" ht="15" customHeight="1">
      <c r="A109" s="4">
        <v>2018</v>
      </c>
      <c r="B109" s="4">
        <v>10</v>
      </c>
      <c r="C109" s="5">
        <v>583</v>
      </c>
      <c r="D109" s="5" t="s">
        <v>212</v>
      </c>
      <c r="E109" s="5" t="s">
        <v>1</v>
      </c>
      <c r="F109" s="5" t="s">
        <v>36</v>
      </c>
      <c r="G109" s="7">
        <v>2814.71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281.47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>
        <v>340.57</v>
      </c>
      <c r="AD109" s="7">
        <v>63.87</v>
      </c>
      <c r="AE109" s="7"/>
      <c r="AF109" s="8">
        <f t="shared" si="3"/>
        <v>3096.1800000000003</v>
      </c>
      <c r="AG109" s="9">
        <f t="shared" si="4"/>
        <v>404.44</v>
      </c>
      <c r="AH109" s="8">
        <f t="shared" si="5"/>
        <v>2691.7400000000002</v>
      </c>
    </row>
    <row r="110" spans="1:34" ht="15" customHeight="1">
      <c r="A110" s="4">
        <v>2018</v>
      </c>
      <c r="B110" s="4">
        <v>10</v>
      </c>
      <c r="C110" s="5">
        <v>584</v>
      </c>
      <c r="D110" s="5" t="s">
        <v>300</v>
      </c>
      <c r="E110" s="5" t="s">
        <v>1</v>
      </c>
      <c r="F110" s="5" t="s">
        <v>37</v>
      </c>
      <c r="G110" s="7">
        <v>954</v>
      </c>
      <c r="H110" s="7">
        <v>954</v>
      </c>
      <c r="I110" s="7"/>
      <c r="J110" s="7"/>
      <c r="K110" s="7"/>
      <c r="L110" s="7"/>
      <c r="M110" s="7"/>
      <c r="N110" s="7"/>
      <c r="O110" s="7"/>
      <c r="P110" s="7"/>
      <c r="Q110" s="7"/>
      <c r="R110" s="7">
        <v>190.8</v>
      </c>
      <c r="S110" s="7"/>
      <c r="T110" s="7"/>
      <c r="U110" s="7"/>
      <c r="V110" s="7"/>
      <c r="W110" s="7"/>
      <c r="X110" s="7"/>
      <c r="Y110" s="7">
        <v>230.86</v>
      </c>
      <c r="Z110" s="7"/>
      <c r="AA110" s="7"/>
      <c r="AB110" s="7"/>
      <c r="AC110" s="7">
        <v>230.86</v>
      </c>
      <c r="AD110" s="7"/>
      <c r="AE110" s="7"/>
      <c r="AF110" s="8">
        <f t="shared" si="3"/>
        <v>2329.6600000000003</v>
      </c>
      <c r="AG110" s="9">
        <f t="shared" si="4"/>
        <v>230.86</v>
      </c>
      <c r="AH110" s="8">
        <f t="shared" si="5"/>
        <v>2098.8</v>
      </c>
    </row>
    <row r="111" spans="1:34" ht="15" customHeight="1">
      <c r="A111" s="4">
        <v>2018</v>
      </c>
      <c r="B111" s="4">
        <v>10</v>
      </c>
      <c r="C111" s="5">
        <v>587</v>
      </c>
      <c r="D111" s="5" t="s">
        <v>337</v>
      </c>
      <c r="E111" s="5" t="s">
        <v>1</v>
      </c>
      <c r="F111" s="5" t="s">
        <v>6</v>
      </c>
      <c r="G111" s="7">
        <v>954</v>
      </c>
      <c r="H111" s="7">
        <v>954</v>
      </c>
      <c r="I111" s="7"/>
      <c r="J111" s="7"/>
      <c r="K111" s="7"/>
      <c r="L111" s="7"/>
      <c r="M111" s="7"/>
      <c r="N111" s="7"/>
      <c r="O111" s="7"/>
      <c r="P111" s="7"/>
      <c r="Q111" s="7"/>
      <c r="R111" s="7">
        <v>190.8</v>
      </c>
      <c r="S111" s="7"/>
      <c r="T111" s="7"/>
      <c r="U111" s="7"/>
      <c r="V111" s="7"/>
      <c r="W111" s="7"/>
      <c r="X111" s="7"/>
      <c r="Y111" s="7">
        <v>230.86</v>
      </c>
      <c r="Z111" s="7"/>
      <c r="AA111" s="7"/>
      <c r="AB111" s="7"/>
      <c r="AC111" s="7">
        <v>230.86</v>
      </c>
      <c r="AD111" s="7"/>
      <c r="AE111" s="7"/>
      <c r="AF111" s="8">
        <f t="shared" si="3"/>
        <v>2329.6600000000003</v>
      </c>
      <c r="AG111" s="9">
        <f t="shared" si="4"/>
        <v>230.86</v>
      </c>
      <c r="AH111" s="8">
        <f t="shared" si="5"/>
        <v>2098.8</v>
      </c>
    </row>
    <row r="112" spans="1:34" ht="15" customHeight="1">
      <c r="A112" s="4">
        <v>2018</v>
      </c>
      <c r="B112" s="4">
        <v>10</v>
      </c>
      <c r="C112" s="5">
        <v>588</v>
      </c>
      <c r="D112" s="5" t="s">
        <v>271</v>
      </c>
      <c r="E112" s="5" t="s">
        <v>1</v>
      </c>
      <c r="F112" s="6" t="s">
        <v>38</v>
      </c>
      <c r="G112" s="7">
        <v>954</v>
      </c>
      <c r="H112" s="7">
        <v>954</v>
      </c>
      <c r="I112" s="7"/>
      <c r="J112" s="7"/>
      <c r="K112" s="7"/>
      <c r="L112" s="7">
        <v>381.6</v>
      </c>
      <c r="M112" s="7"/>
      <c r="N112" s="7"/>
      <c r="O112" s="7"/>
      <c r="P112" s="7">
        <v>95.4</v>
      </c>
      <c r="Q112" s="7"/>
      <c r="R112" s="7">
        <v>190.8</v>
      </c>
      <c r="S112" s="7"/>
      <c r="T112" s="7"/>
      <c r="U112" s="7">
        <v>338.86</v>
      </c>
      <c r="V112" s="7">
        <v>477</v>
      </c>
      <c r="W112" s="7"/>
      <c r="X112" s="7"/>
      <c r="Y112" s="7">
        <v>373.08</v>
      </c>
      <c r="Z112" s="7"/>
      <c r="AA112" s="7"/>
      <c r="AB112" s="7"/>
      <c r="AC112" s="7">
        <v>373.08</v>
      </c>
      <c r="AD112" s="7">
        <v>55.15</v>
      </c>
      <c r="AE112" s="7"/>
      <c r="AF112" s="8">
        <f t="shared" si="3"/>
        <v>3764.7400000000002</v>
      </c>
      <c r="AG112" s="9">
        <f t="shared" si="4"/>
        <v>428.22999999999996</v>
      </c>
      <c r="AH112" s="8">
        <f t="shared" si="5"/>
        <v>3336.51</v>
      </c>
    </row>
    <row r="113" spans="1:34" ht="15" customHeight="1">
      <c r="A113" s="4">
        <v>2018</v>
      </c>
      <c r="B113" s="4">
        <v>10</v>
      </c>
      <c r="C113" s="5">
        <v>589</v>
      </c>
      <c r="D113" s="5" t="s">
        <v>237</v>
      </c>
      <c r="E113" s="5" t="s">
        <v>1</v>
      </c>
      <c r="F113" s="5" t="s">
        <v>37</v>
      </c>
      <c r="G113" s="7">
        <v>954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95.4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>
        <v>115.43</v>
      </c>
      <c r="AD113" s="7"/>
      <c r="AE113" s="7"/>
      <c r="AF113" s="8">
        <f t="shared" si="3"/>
        <v>1049.4</v>
      </c>
      <c r="AG113" s="9">
        <f t="shared" si="4"/>
        <v>115.43</v>
      </c>
      <c r="AH113" s="8">
        <f t="shared" si="5"/>
        <v>933.97</v>
      </c>
    </row>
    <row r="114" spans="1:34" ht="15" customHeight="1">
      <c r="A114" s="4">
        <v>2018</v>
      </c>
      <c r="B114" s="4">
        <v>10</v>
      </c>
      <c r="C114" s="5">
        <v>596</v>
      </c>
      <c r="D114" s="5" t="s">
        <v>284</v>
      </c>
      <c r="E114" s="5" t="s">
        <v>1</v>
      </c>
      <c r="F114" s="5" t="s">
        <v>37</v>
      </c>
      <c r="G114" s="7">
        <v>954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95.4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>
        <v>115.43</v>
      </c>
      <c r="AD114" s="7"/>
      <c r="AE114" s="7"/>
      <c r="AF114" s="8">
        <f t="shared" si="3"/>
        <v>1049.4</v>
      </c>
      <c r="AG114" s="9">
        <f t="shared" si="4"/>
        <v>115.43</v>
      </c>
      <c r="AH114" s="8">
        <f t="shared" si="5"/>
        <v>933.97</v>
      </c>
    </row>
    <row r="115" spans="1:34" ht="15" customHeight="1">
      <c r="A115" s="4">
        <v>2018</v>
      </c>
      <c r="B115" s="4">
        <v>10</v>
      </c>
      <c r="C115" s="5">
        <v>603</v>
      </c>
      <c r="D115" s="5" t="s">
        <v>122</v>
      </c>
      <c r="E115" s="5" t="s">
        <v>1</v>
      </c>
      <c r="F115" s="5" t="s">
        <v>37</v>
      </c>
      <c r="G115" s="7">
        <v>954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95.4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>
        <v>115.49</v>
      </c>
      <c r="AD115" s="7"/>
      <c r="AE115" s="7"/>
      <c r="AF115" s="8">
        <f t="shared" si="3"/>
        <v>1049.4</v>
      </c>
      <c r="AG115" s="9">
        <f t="shared" si="4"/>
        <v>115.49</v>
      </c>
      <c r="AH115" s="8">
        <f t="shared" si="5"/>
        <v>933.9100000000001</v>
      </c>
    </row>
    <row r="116" spans="1:34" ht="15" customHeight="1">
      <c r="A116" s="4">
        <v>2018</v>
      </c>
      <c r="B116" s="4">
        <v>10</v>
      </c>
      <c r="C116" s="5">
        <v>610</v>
      </c>
      <c r="D116" s="5" t="s">
        <v>177</v>
      </c>
      <c r="E116" s="5" t="s">
        <v>1</v>
      </c>
      <c r="F116" s="5" t="s">
        <v>5</v>
      </c>
      <c r="G116" s="7">
        <v>954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95.4</v>
      </c>
      <c r="S116" s="7"/>
      <c r="T116" s="7"/>
      <c r="U116" s="7"/>
      <c r="V116" s="7"/>
      <c r="W116" s="7"/>
      <c r="X116" s="7">
        <v>349.8</v>
      </c>
      <c r="Y116" s="7"/>
      <c r="Z116" s="7"/>
      <c r="AA116" s="7"/>
      <c r="AB116" s="7"/>
      <c r="AC116" s="7">
        <v>115.43</v>
      </c>
      <c r="AD116" s="7"/>
      <c r="AE116" s="7"/>
      <c r="AF116" s="8">
        <f t="shared" si="3"/>
        <v>1399.2</v>
      </c>
      <c r="AG116" s="9">
        <f t="shared" si="4"/>
        <v>115.43</v>
      </c>
      <c r="AH116" s="8">
        <f t="shared" si="5"/>
        <v>1283.77</v>
      </c>
    </row>
    <row r="117" spans="1:34" ht="15" customHeight="1">
      <c r="A117" s="4">
        <v>2018</v>
      </c>
      <c r="B117" s="4">
        <v>10</v>
      </c>
      <c r="C117" s="5">
        <v>611</v>
      </c>
      <c r="D117" s="5" t="s">
        <v>296</v>
      </c>
      <c r="E117" s="5" t="s">
        <v>1</v>
      </c>
      <c r="F117" s="5" t="s">
        <v>37</v>
      </c>
      <c r="G117" s="7">
        <v>954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95.4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>
        <v>115.43</v>
      </c>
      <c r="AD117" s="7"/>
      <c r="AE117" s="7"/>
      <c r="AF117" s="8">
        <f t="shared" si="3"/>
        <v>1049.4</v>
      </c>
      <c r="AG117" s="9">
        <f t="shared" si="4"/>
        <v>115.43</v>
      </c>
      <c r="AH117" s="8">
        <f t="shared" si="5"/>
        <v>933.97</v>
      </c>
    </row>
    <row r="118" spans="1:34" ht="15" customHeight="1">
      <c r="A118" s="4">
        <v>2018</v>
      </c>
      <c r="B118" s="4">
        <v>10</v>
      </c>
      <c r="C118" s="5">
        <v>617</v>
      </c>
      <c r="D118" s="5" t="s">
        <v>60</v>
      </c>
      <c r="E118" s="5" t="s">
        <v>1</v>
      </c>
      <c r="F118" s="5" t="s">
        <v>3</v>
      </c>
      <c r="G118" s="7">
        <v>1098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109.8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>
        <v>132.85</v>
      </c>
      <c r="AD118" s="7"/>
      <c r="AE118" s="7"/>
      <c r="AF118" s="8">
        <f t="shared" si="3"/>
        <v>1207.8</v>
      </c>
      <c r="AG118" s="9">
        <f t="shared" si="4"/>
        <v>132.85</v>
      </c>
      <c r="AH118" s="8">
        <f t="shared" si="5"/>
        <v>1074.95</v>
      </c>
    </row>
    <row r="119" spans="1:34" ht="15" customHeight="1">
      <c r="A119" s="4">
        <v>2018</v>
      </c>
      <c r="B119" s="4">
        <v>10</v>
      </c>
      <c r="C119" s="5">
        <v>618</v>
      </c>
      <c r="D119" s="5" t="s">
        <v>178</v>
      </c>
      <c r="E119" s="5" t="s">
        <v>1</v>
      </c>
      <c r="F119" s="5" t="s">
        <v>37</v>
      </c>
      <c r="G119" s="7">
        <v>954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95.4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>
        <v>115.43</v>
      </c>
      <c r="AD119" s="7"/>
      <c r="AE119" s="7"/>
      <c r="AF119" s="8">
        <f t="shared" si="3"/>
        <v>1049.4</v>
      </c>
      <c r="AG119" s="9">
        <f t="shared" si="4"/>
        <v>115.43</v>
      </c>
      <c r="AH119" s="8">
        <f t="shared" si="5"/>
        <v>933.97</v>
      </c>
    </row>
    <row r="120" spans="1:34" ht="15" customHeight="1">
      <c r="A120" s="4">
        <v>2018</v>
      </c>
      <c r="B120" s="4">
        <v>10</v>
      </c>
      <c r="C120" s="5">
        <v>620</v>
      </c>
      <c r="D120" s="5" t="s">
        <v>129</v>
      </c>
      <c r="E120" s="5" t="s">
        <v>1</v>
      </c>
      <c r="F120" s="5" t="s">
        <v>37</v>
      </c>
      <c r="G120" s="7">
        <v>954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95.4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>
        <v>115.43</v>
      </c>
      <c r="AD120" s="7"/>
      <c r="AE120" s="7"/>
      <c r="AF120" s="8">
        <f t="shared" si="3"/>
        <v>1049.4</v>
      </c>
      <c r="AG120" s="9">
        <f t="shared" si="4"/>
        <v>115.43</v>
      </c>
      <c r="AH120" s="8">
        <f t="shared" si="5"/>
        <v>933.97</v>
      </c>
    </row>
    <row r="121" spans="1:34" ht="15" customHeight="1">
      <c r="A121" s="4">
        <v>2018</v>
      </c>
      <c r="B121" s="4">
        <v>10</v>
      </c>
      <c r="C121" s="5">
        <v>622</v>
      </c>
      <c r="D121" s="5" t="s">
        <v>282</v>
      </c>
      <c r="E121" s="5" t="s">
        <v>1</v>
      </c>
      <c r="F121" s="5" t="s">
        <v>35</v>
      </c>
      <c r="G121" s="7">
        <v>3619.48</v>
      </c>
      <c r="H121" s="7"/>
      <c r="I121" s="7"/>
      <c r="J121" s="7"/>
      <c r="K121" s="7"/>
      <c r="L121" s="7"/>
      <c r="M121" s="7">
        <v>289.55</v>
      </c>
      <c r="N121" s="7"/>
      <c r="O121" s="7"/>
      <c r="P121" s="7"/>
      <c r="Q121" s="7"/>
      <c r="R121" s="7">
        <v>723.9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>
        <v>477.77</v>
      </c>
      <c r="AD121" s="7">
        <v>233.63</v>
      </c>
      <c r="AE121" s="7"/>
      <c r="AF121" s="8">
        <f t="shared" si="3"/>
        <v>4632.93</v>
      </c>
      <c r="AG121" s="9">
        <f t="shared" si="4"/>
        <v>711.4</v>
      </c>
      <c r="AH121" s="8">
        <f t="shared" si="5"/>
        <v>3921.53</v>
      </c>
    </row>
    <row r="122" spans="1:34" ht="15" customHeight="1">
      <c r="A122" s="4">
        <v>2018</v>
      </c>
      <c r="B122" s="4">
        <v>10</v>
      </c>
      <c r="C122" s="5">
        <v>629</v>
      </c>
      <c r="D122" s="5" t="s">
        <v>328</v>
      </c>
      <c r="E122" s="5" t="s">
        <v>1</v>
      </c>
      <c r="F122" s="6" t="s">
        <v>83</v>
      </c>
      <c r="G122" s="7">
        <v>954</v>
      </c>
      <c r="H122" s="7">
        <v>954</v>
      </c>
      <c r="I122" s="7"/>
      <c r="J122" s="7"/>
      <c r="K122" s="7"/>
      <c r="L122" s="7">
        <v>887.22</v>
      </c>
      <c r="M122" s="7"/>
      <c r="N122" s="7"/>
      <c r="O122" s="7"/>
      <c r="P122" s="7"/>
      <c r="Q122" s="7"/>
      <c r="R122" s="7">
        <v>143.1</v>
      </c>
      <c r="S122" s="7"/>
      <c r="T122" s="7"/>
      <c r="U122" s="7">
        <v>290.97</v>
      </c>
      <c r="V122" s="7">
        <v>477</v>
      </c>
      <c r="W122" s="7"/>
      <c r="X122" s="7"/>
      <c r="Y122" s="7"/>
      <c r="Z122" s="7"/>
      <c r="AA122" s="7"/>
      <c r="AB122" s="7"/>
      <c r="AC122" s="7">
        <v>407.69</v>
      </c>
      <c r="AD122" s="7">
        <v>111.55</v>
      </c>
      <c r="AE122" s="7"/>
      <c r="AF122" s="8">
        <f t="shared" si="3"/>
        <v>3706.29</v>
      </c>
      <c r="AG122" s="9">
        <f t="shared" si="4"/>
        <v>519.24</v>
      </c>
      <c r="AH122" s="8">
        <f t="shared" si="5"/>
        <v>3187.05</v>
      </c>
    </row>
    <row r="123" spans="1:34" ht="15" customHeight="1">
      <c r="A123" s="4">
        <v>2018</v>
      </c>
      <c r="B123" s="4">
        <v>10</v>
      </c>
      <c r="C123" s="5">
        <v>633</v>
      </c>
      <c r="D123" s="5" t="s">
        <v>71</v>
      </c>
      <c r="E123" s="5" t="s">
        <v>1</v>
      </c>
      <c r="F123" s="5" t="s">
        <v>37</v>
      </c>
      <c r="G123" s="7">
        <v>954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95.4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>
        <v>115.43</v>
      </c>
      <c r="AD123" s="7"/>
      <c r="AE123" s="7"/>
      <c r="AF123" s="8">
        <f t="shared" si="3"/>
        <v>1049.4</v>
      </c>
      <c r="AG123" s="9">
        <f t="shared" si="4"/>
        <v>115.43</v>
      </c>
      <c r="AH123" s="8">
        <f t="shared" si="5"/>
        <v>933.97</v>
      </c>
    </row>
    <row r="124" spans="1:34" ht="15" customHeight="1">
      <c r="A124" s="4">
        <v>2018</v>
      </c>
      <c r="B124" s="4">
        <v>10</v>
      </c>
      <c r="C124" s="5">
        <v>636</v>
      </c>
      <c r="D124" s="5" t="s">
        <v>268</v>
      </c>
      <c r="E124" s="5" t="s">
        <v>1</v>
      </c>
      <c r="F124" s="5" t="s">
        <v>37</v>
      </c>
      <c r="G124" s="7">
        <v>954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95.4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>
        <v>115.43</v>
      </c>
      <c r="AD124" s="7"/>
      <c r="AE124" s="7"/>
      <c r="AF124" s="8">
        <f t="shared" si="3"/>
        <v>1049.4</v>
      </c>
      <c r="AG124" s="9">
        <f t="shared" si="4"/>
        <v>115.43</v>
      </c>
      <c r="AH124" s="8">
        <f t="shared" si="5"/>
        <v>933.97</v>
      </c>
    </row>
    <row r="125" spans="1:34" ht="15" customHeight="1">
      <c r="A125" s="4">
        <v>2018</v>
      </c>
      <c r="B125" s="4">
        <v>10</v>
      </c>
      <c r="C125" s="5">
        <v>637</v>
      </c>
      <c r="D125" s="5" t="s">
        <v>183</v>
      </c>
      <c r="E125" s="5" t="s">
        <v>1</v>
      </c>
      <c r="F125" s="5" t="s">
        <v>37</v>
      </c>
      <c r="G125" s="7">
        <v>954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95.4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>
        <v>115.43</v>
      </c>
      <c r="AD125" s="7"/>
      <c r="AE125" s="7"/>
      <c r="AF125" s="8">
        <f t="shared" si="3"/>
        <v>1049.4</v>
      </c>
      <c r="AG125" s="9">
        <f t="shared" si="4"/>
        <v>115.43</v>
      </c>
      <c r="AH125" s="8">
        <f t="shared" si="5"/>
        <v>933.97</v>
      </c>
    </row>
    <row r="126" spans="1:34" ht="15" customHeight="1">
      <c r="A126" s="4">
        <v>2018</v>
      </c>
      <c r="B126" s="4">
        <v>10</v>
      </c>
      <c r="C126" s="5">
        <v>638</v>
      </c>
      <c r="D126" s="5" t="s">
        <v>206</v>
      </c>
      <c r="E126" s="5" t="s">
        <v>1</v>
      </c>
      <c r="F126" s="5" t="s">
        <v>36</v>
      </c>
      <c r="G126" s="7">
        <v>2955.45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295.55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>
        <v>357.61</v>
      </c>
      <c r="AD126" s="7">
        <v>59.98</v>
      </c>
      <c r="AE126" s="7"/>
      <c r="AF126" s="8">
        <f t="shared" si="3"/>
        <v>3251</v>
      </c>
      <c r="AG126" s="9">
        <f t="shared" si="4"/>
        <v>417.59000000000003</v>
      </c>
      <c r="AH126" s="8">
        <f t="shared" si="5"/>
        <v>2833.41</v>
      </c>
    </row>
    <row r="127" spans="1:34" ht="15" customHeight="1">
      <c r="A127" s="4">
        <v>2018</v>
      </c>
      <c r="B127" s="4">
        <v>10</v>
      </c>
      <c r="C127" s="5">
        <v>641</v>
      </c>
      <c r="D127" s="5" t="s">
        <v>247</v>
      </c>
      <c r="E127" s="5" t="s">
        <v>1</v>
      </c>
      <c r="F127" s="5" t="s">
        <v>40</v>
      </c>
      <c r="G127" s="7">
        <v>2558.82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255.88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>
        <v>309.61</v>
      </c>
      <c r="AD127" s="7">
        <v>45.08</v>
      </c>
      <c r="AE127" s="7"/>
      <c r="AF127" s="8">
        <f t="shared" si="3"/>
        <v>2814.7000000000003</v>
      </c>
      <c r="AG127" s="9">
        <f t="shared" si="4"/>
        <v>354.69</v>
      </c>
      <c r="AH127" s="8">
        <f t="shared" si="5"/>
        <v>2460.01</v>
      </c>
    </row>
    <row r="128" spans="1:34" ht="15" customHeight="1">
      <c r="A128" s="4">
        <v>2018</v>
      </c>
      <c r="B128" s="4">
        <v>10</v>
      </c>
      <c r="C128" s="5">
        <v>644</v>
      </c>
      <c r="D128" s="5" t="s">
        <v>214</v>
      </c>
      <c r="E128" s="5" t="s">
        <v>1</v>
      </c>
      <c r="F128" s="5" t="s">
        <v>66</v>
      </c>
      <c r="G128" s="7">
        <v>954</v>
      </c>
      <c r="H128" s="7">
        <v>954</v>
      </c>
      <c r="I128" s="7">
        <v>477</v>
      </c>
      <c r="J128" s="7"/>
      <c r="K128" s="7"/>
      <c r="L128" s="7"/>
      <c r="M128" s="7"/>
      <c r="N128" s="7"/>
      <c r="O128" s="7"/>
      <c r="P128" s="7"/>
      <c r="Q128" s="7"/>
      <c r="R128" s="7">
        <v>143.1</v>
      </c>
      <c r="S128" s="7"/>
      <c r="T128" s="7"/>
      <c r="U128" s="7"/>
      <c r="V128" s="7"/>
      <c r="W128" s="7"/>
      <c r="X128" s="7"/>
      <c r="Y128" s="7"/>
      <c r="Z128" s="7">
        <v>300</v>
      </c>
      <c r="AA128" s="7"/>
      <c r="AB128" s="7"/>
      <c r="AC128" s="7">
        <v>278.09</v>
      </c>
      <c r="AD128" s="7">
        <v>25.95</v>
      </c>
      <c r="AE128" s="7"/>
      <c r="AF128" s="8">
        <f t="shared" si="3"/>
        <v>2828.1</v>
      </c>
      <c r="AG128" s="9">
        <f t="shared" si="4"/>
        <v>304.03999999999996</v>
      </c>
      <c r="AH128" s="8">
        <f t="shared" si="5"/>
        <v>2524.06</v>
      </c>
    </row>
    <row r="129" spans="1:34" ht="15" customHeight="1">
      <c r="A129" s="4">
        <v>2018</v>
      </c>
      <c r="B129" s="4">
        <v>10</v>
      </c>
      <c r="C129" s="5">
        <v>660</v>
      </c>
      <c r="D129" s="5" t="s">
        <v>304</v>
      </c>
      <c r="E129" s="5" t="s">
        <v>1</v>
      </c>
      <c r="F129" s="5" t="s">
        <v>37</v>
      </c>
      <c r="G129" s="7">
        <v>954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95.4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>
        <v>115.48</v>
      </c>
      <c r="AD129" s="7"/>
      <c r="AE129" s="7"/>
      <c r="AF129" s="8">
        <f t="shared" si="3"/>
        <v>1049.4</v>
      </c>
      <c r="AG129" s="9">
        <f t="shared" si="4"/>
        <v>115.48</v>
      </c>
      <c r="AH129" s="8">
        <f t="shared" si="5"/>
        <v>933.9200000000001</v>
      </c>
    </row>
    <row r="130" spans="1:34" ht="15" customHeight="1">
      <c r="A130" s="4">
        <v>2018</v>
      </c>
      <c r="B130" s="4">
        <v>10</v>
      </c>
      <c r="C130" s="5">
        <v>661</v>
      </c>
      <c r="D130" s="5" t="s">
        <v>98</v>
      </c>
      <c r="E130" s="5" t="s">
        <v>1</v>
      </c>
      <c r="F130" s="5" t="s">
        <v>37</v>
      </c>
      <c r="G130" s="7">
        <v>954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>
        <v>95.4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>
        <v>115.43</v>
      </c>
      <c r="AD130" s="7"/>
      <c r="AE130" s="7"/>
      <c r="AF130" s="8">
        <f aca="true" t="shared" si="6" ref="AF130:AF193">SUM(G130:AA130)</f>
        <v>1049.4</v>
      </c>
      <c r="AG130" s="9">
        <f t="shared" si="4"/>
        <v>115.43</v>
      </c>
      <c r="AH130" s="8">
        <f t="shared" si="5"/>
        <v>933.97</v>
      </c>
    </row>
    <row r="131" spans="1:34" ht="15" customHeight="1">
      <c r="A131" s="4">
        <v>2018</v>
      </c>
      <c r="B131" s="4">
        <v>10</v>
      </c>
      <c r="C131" s="5">
        <v>662</v>
      </c>
      <c r="D131" s="5" t="s">
        <v>202</v>
      </c>
      <c r="E131" s="5" t="s">
        <v>1</v>
      </c>
      <c r="F131" s="5" t="s">
        <v>23</v>
      </c>
      <c r="G131" s="7">
        <v>954</v>
      </c>
      <c r="H131" s="7"/>
      <c r="I131" s="7"/>
      <c r="J131" s="7"/>
      <c r="K131" s="7"/>
      <c r="L131" s="7">
        <v>381.6</v>
      </c>
      <c r="M131" s="7"/>
      <c r="N131" s="7"/>
      <c r="O131" s="7"/>
      <c r="P131" s="7"/>
      <c r="Q131" s="7"/>
      <c r="R131" s="7">
        <v>95.4</v>
      </c>
      <c r="S131" s="7"/>
      <c r="T131" s="7"/>
      <c r="U131" s="7"/>
      <c r="V131" s="7">
        <v>477</v>
      </c>
      <c r="W131" s="7"/>
      <c r="X131" s="7"/>
      <c r="Y131" s="7"/>
      <c r="Z131" s="7">
        <v>300</v>
      </c>
      <c r="AA131" s="7"/>
      <c r="AB131" s="7"/>
      <c r="AC131" s="7">
        <v>209.88</v>
      </c>
      <c r="AD131" s="7"/>
      <c r="AE131" s="7"/>
      <c r="AF131" s="8">
        <f t="shared" si="6"/>
        <v>2208</v>
      </c>
      <c r="AG131" s="9">
        <f aca="true" t="shared" si="7" ref="AG131:AG194">SUM(AB131:AE131)</f>
        <v>209.88</v>
      </c>
      <c r="AH131" s="8">
        <f aca="true" t="shared" si="8" ref="AH131:AH194">AF131-AG131</f>
        <v>1998.12</v>
      </c>
    </row>
    <row r="132" spans="1:34" ht="15" customHeight="1">
      <c r="A132" s="4">
        <v>2018</v>
      </c>
      <c r="B132" s="4">
        <v>10</v>
      </c>
      <c r="C132" s="5">
        <v>663</v>
      </c>
      <c r="D132" s="5" t="s">
        <v>327</v>
      </c>
      <c r="E132" s="5" t="s">
        <v>1</v>
      </c>
      <c r="F132" s="5" t="s">
        <v>35</v>
      </c>
      <c r="G132" s="7">
        <v>2955.45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295.55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>
        <v>357.61</v>
      </c>
      <c r="AD132" s="7">
        <v>79.2</v>
      </c>
      <c r="AE132" s="7"/>
      <c r="AF132" s="8">
        <f t="shared" si="6"/>
        <v>3251</v>
      </c>
      <c r="AG132" s="9">
        <f t="shared" si="7"/>
        <v>436.81</v>
      </c>
      <c r="AH132" s="8">
        <f t="shared" si="8"/>
        <v>2814.19</v>
      </c>
    </row>
    <row r="133" spans="1:34" ht="15" customHeight="1">
      <c r="A133" s="4">
        <v>2018</v>
      </c>
      <c r="B133" s="4">
        <v>10</v>
      </c>
      <c r="C133" s="5">
        <v>664</v>
      </c>
      <c r="D133" s="5" t="s">
        <v>306</v>
      </c>
      <c r="E133" s="5" t="s">
        <v>1</v>
      </c>
      <c r="F133" s="5" t="s">
        <v>23</v>
      </c>
      <c r="G133" s="7">
        <v>954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95.4</v>
      </c>
      <c r="S133" s="7"/>
      <c r="T133" s="7"/>
      <c r="U133" s="7"/>
      <c r="V133" s="7">
        <v>636</v>
      </c>
      <c r="W133" s="7"/>
      <c r="X133" s="7">
        <v>561.8</v>
      </c>
      <c r="Y133" s="7"/>
      <c r="Z133" s="7">
        <v>200</v>
      </c>
      <c r="AA133" s="7"/>
      <c r="AB133" s="7"/>
      <c r="AC133" s="7">
        <v>185.39</v>
      </c>
      <c r="AD133" s="7">
        <v>11.83</v>
      </c>
      <c r="AE133" s="7"/>
      <c r="AF133" s="8">
        <f t="shared" si="6"/>
        <v>2447.2</v>
      </c>
      <c r="AG133" s="9">
        <f t="shared" si="7"/>
        <v>197.22</v>
      </c>
      <c r="AH133" s="8">
        <f t="shared" si="8"/>
        <v>2249.98</v>
      </c>
    </row>
    <row r="134" spans="1:34" ht="15" customHeight="1">
      <c r="A134" s="4">
        <v>2018</v>
      </c>
      <c r="B134" s="4">
        <v>10</v>
      </c>
      <c r="C134" s="5">
        <v>669</v>
      </c>
      <c r="D134" s="5" t="s">
        <v>239</v>
      </c>
      <c r="E134" s="5" t="s">
        <v>1</v>
      </c>
      <c r="F134" s="5" t="s">
        <v>37</v>
      </c>
      <c r="G134" s="7">
        <v>954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95.4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>
        <v>115.43</v>
      </c>
      <c r="AD134" s="7"/>
      <c r="AE134" s="7"/>
      <c r="AF134" s="8">
        <f t="shared" si="6"/>
        <v>1049.4</v>
      </c>
      <c r="AG134" s="9">
        <f t="shared" si="7"/>
        <v>115.43</v>
      </c>
      <c r="AH134" s="8">
        <f t="shared" si="8"/>
        <v>933.97</v>
      </c>
    </row>
    <row r="135" spans="1:34" ht="15" customHeight="1">
      <c r="A135" s="4">
        <v>2018</v>
      </c>
      <c r="B135" s="4">
        <v>10</v>
      </c>
      <c r="C135" s="5">
        <v>672</v>
      </c>
      <c r="D135" s="5" t="s">
        <v>128</v>
      </c>
      <c r="E135" s="5" t="s">
        <v>1</v>
      </c>
      <c r="F135" s="5" t="s">
        <v>36</v>
      </c>
      <c r="G135" s="7">
        <v>3126.63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312.66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>
        <v>378.32</v>
      </c>
      <c r="AD135" s="7">
        <v>104.34</v>
      </c>
      <c r="AE135" s="7"/>
      <c r="AF135" s="8">
        <f t="shared" si="6"/>
        <v>3439.29</v>
      </c>
      <c r="AG135" s="9">
        <f t="shared" si="7"/>
        <v>482.65999999999997</v>
      </c>
      <c r="AH135" s="8">
        <f t="shared" si="8"/>
        <v>2956.63</v>
      </c>
    </row>
    <row r="136" spans="1:34" ht="15" customHeight="1">
      <c r="A136" s="4">
        <v>2018</v>
      </c>
      <c r="B136" s="4">
        <v>10</v>
      </c>
      <c r="C136" s="5">
        <v>685</v>
      </c>
      <c r="D136" s="5" t="s">
        <v>255</v>
      </c>
      <c r="E136" s="5" t="s">
        <v>1</v>
      </c>
      <c r="F136" s="5" t="s">
        <v>36</v>
      </c>
      <c r="G136" s="7">
        <v>3126.63</v>
      </c>
      <c r="H136" s="7"/>
      <c r="I136" s="7"/>
      <c r="J136" s="7"/>
      <c r="K136" s="7"/>
      <c r="L136" s="7"/>
      <c r="M136" s="7">
        <v>187.59</v>
      </c>
      <c r="N136" s="7"/>
      <c r="O136" s="7"/>
      <c r="P136" s="7"/>
      <c r="Q136" s="7"/>
      <c r="R136" s="7">
        <v>312.66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>
        <v>378.32</v>
      </c>
      <c r="AD136" s="7">
        <v>104.34</v>
      </c>
      <c r="AE136" s="7"/>
      <c r="AF136" s="8">
        <f t="shared" si="6"/>
        <v>3626.88</v>
      </c>
      <c r="AG136" s="9">
        <f t="shared" si="7"/>
        <v>482.65999999999997</v>
      </c>
      <c r="AH136" s="8">
        <f t="shared" si="8"/>
        <v>3144.2200000000003</v>
      </c>
    </row>
    <row r="137" spans="1:34" ht="15" customHeight="1">
      <c r="A137" s="4">
        <v>2018</v>
      </c>
      <c r="B137" s="4">
        <v>10</v>
      </c>
      <c r="C137" s="5">
        <v>686</v>
      </c>
      <c r="D137" s="5" t="s">
        <v>254</v>
      </c>
      <c r="E137" s="5" t="s">
        <v>1</v>
      </c>
      <c r="F137" s="5" t="s">
        <v>36</v>
      </c>
      <c r="G137" s="7">
        <v>2955.45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295.55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>
        <v>357.61</v>
      </c>
      <c r="AD137" s="7">
        <v>79.2</v>
      </c>
      <c r="AE137" s="7"/>
      <c r="AF137" s="8">
        <f t="shared" si="6"/>
        <v>3251</v>
      </c>
      <c r="AG137" s="9">
        <f t="shared" si="7"/>
        <v>436.81</v>
      </c>
      <c r="AH137" s="8">
        <f t="shared" si="8"/>
        <v>2814.19</v>
      </c>
    </row>
    <row r="138" spans="1:34" ht="15" customHeight="1">
      <c r="A138" s="4">
        <v>2018</v>
      </c>
      <c r="B138" s="4">
        <v>10</v>
      </c>
      <c r="C138" s="5">
        <v>688</v>
      </c>
      <c r="D138" s="5" t="s">
        <v>329</v>
      </c>
      <c r="E138" s="5" t="s">
        <v>1</v>
      </c>
      <c r="F138" s="5" t="s">
        <v>35</v>
      </c>
      <c r="G138" s="7">
        <v>3282.97</v>
      </c>
      <c r="H138" s="7"/>
      <c r="I138" s="7"/>
      <c r="J138" s="7"/>
      <c r="K138" s="7"/>
      <c r="L138" s="7"/>
      <c r="M138" s="7">
        <v>328.29</v>
      </c>
      <c r="N138" s="7">
        <v>492.44</v>
      </c>
      <c r="O138" s="7"/>
      <c r="P138" s="7"/>
      <c r="Q138" s="7"/>
      <c r="R138" s="7">
        <v>328.3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>
        <v>397.23</v>
      </c>
      <c r="AD138" s="7">
        <v>144.29</v>
      </c>
      <c r="AE138" s="7"/>
      <c r="AF138" s="8">
        <f t="shared" si="6"/>
        <v>4432</v>
      </c>
      <c r="AG138" s="9">
        <f t="shared" si="7"/>
        <v>541.52</v>
      </c>
      <c r="AH138" s="8">
        <f t="shared" si="8"/>
        <v>3890.48</v>
      </c>
    </row>
    <row r="139" spans="1:34" ht="15" customHeight="1">
      <c r="A139" s="4">
        <v>2018</v>
      </c>
      <c r="B139" s="4">
        <v>10</v>
      </c>
      <c r="C139" s="5">
        <v>689</v>
      </c>
      <c r="D139" s="5" t="s">
        <v>61</v>
      </c>
      <c r="E139" s="5" t="s">
        <v>1</v>
      </c>
      <c r="F139" s="5" t="s">
        <v>37</v>
      </c>
      <c r="G139" s="7">
        <v>954</v>
      </c>
      <c r="H139" s="7">
        <v>954</v>
      </c>
      <c r="I139" s="7"/>
      <c r="J139" s="7"/>
      <c r="K139" s="7"/>
      <c r="L139" s="7"/>
      <c r="M139" s="7"/>
      <c r="N139" s="7"/>
      <c r="O139" s="7"/>
      <c r="P139" s="7"/>
      <c r="Q139" s="7"/>
      <c r="R139" s="7">
        <v>95.4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>
        <v>220.37</v>
      </c>
      <c r="AD139" s="7"/>
      <c r="AE139" s="7"/>
      <c r="AF139" s="8">
        <f t="shared" si="6"/>
        <v>2003.4</v>
      </c>
      <c r="AG139" s="9">
        <f t="shared" si="7"/>
        <v>220.37</v>
      </c>
      <c r="AH139" s="8">
        <f t="shared" si="8"/>
        <v>1783.0300000000002</v>
      </c>
    </row>
    <row r="140" spans="1:34" ht="15" customHeight="1">
      <c r="A140" s="4">
        <v>2018</v>
      </c>
      <c r="B140" s="4">
        <v>10</v>
      </c>
      <c r="C140" s="5">
        <v>690</v>
      </c>
      <c r="D140" s="5" t="s">
        <v>176</v>
      </c>
      <c r="E140" s="5" t="s">
        <v>1</v>
      </c>
      <c r="F140" s="5" t="s">
        <v>40</v>
      </c>
      <c r="G140" s="7">
        <v>2686.77</v>
      </c>
      <c r="H140" s="7"/>
      <c r="I140" s="7"/>
      <c r="J140" s="7"/>
      <c r="K140" s="7">
        <v>2686.77</v>
      </c>
      <c r="L140" s="7"/>
      <c r="M140" s="7">
        <v>161.2</v>
      </c>
      <c r="N140" s="7"/>
      <c r="O140" s="7"/>
      <c r="P140" s="7"/>
      <c r="Q140" s="7"/>
      <c r="R140" s="7">
        <v>403.02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>
        <v>635.42</v>
      </c>
      <c r="AD140" s="7">
        <v>492.31</v>
      </c>
      <c r="AE140" s="7"/>
      <c r="AF140" s="8">
        <f t="shared" si="6"/>
        <v>5937.76</v>
      </c>
      <c r="AG140" s="9">
        <f t="shared" si="7"/>
        <v>1127.73</v>
      </c>
      <c r="AH140" s="8">
        <f t="shared" si="8"/>
        <v>4810.030000000001</v>
      </c>
    </row>
    <row r="141" spans="1:34" ht="15" customHeight="1">
      <c r="A141" s="4">
        <v>2018</v>
      </c>
      <c r="B141" s="4">
        <v>10</v>
      </c>
      <c r="C141" s="5">
        <v>692</v>
      </c>
      <c r="D141" s="5" t="s">
        <v>297</v>
      </c>
      <c r="E141" s="5" t="s">
        <v>1</v>
      </c>
      <c r="F141" s="5" t="s">
        <v>35</v>
      </c>
      <c r="G141" s="7">
        <v>3126.63</v>
      </c>
      <c r="H141" s="7"/>
      <c r="I141" s="7"/>
      <c r="J141" s="7"/>
      <c r="K141" s="7"/>
      <c r="L141" s="7"/>
      <c r="M141" s="7"/>
      <c r="N141" s="7">
        <v>468.99</v>
      </c>
      <c r="O141" s="7"/>
      <c r="P141" s="7"/>
      <c r="Q141" s="7"/>
      <c r="R141" s="7">
        <v>312.66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>
        <v>378.32</v>
      </c>
      <c r="AD141" s="7">
        <v>174.69</v>
      </c>
      <c r="AE141" s="7"/>
      <c r="AF141" s="8">
        <f t="shared" si="6"/>
        <v>3908.2799999999997</v>
      </c>
      <c r="AG141" s="9">
        <f t="shared" si="7"/>
        <v>553.01</v>
      </c>
      <c r="AH141" s="8">
        <f t="shared" si="8"/>
        <v>3355.2699999999995</v>
      </c>
    </row>
    <row r="142" spans="1:34" ht="15" customHeight="1">
      <c r="A142" s="4">
        <v>2018</v>
      </c>
      <c r="B142" s="4">
        <v>10</v>
      </c>
      <c r="C142" s="5">
        <v>695</v>
      </c>
      <c r="D142" s="5" t="s">
        <v>269</v>
      </c>
      <c r="E142" s="5" t="s">
        <v>1</v>
      </c>
      <c r="F142" s="5" t="s">
        <v>37</v>
      </c>
      <c r="G142" s="7">
        <v>954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95.4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>
        <v>115.43</v>
      </c>
      <c r="AD142" s="7"/>
      <c r="AE142" s="7"/>
      <c r="AF142" s="8">
        <f t="shared" si="6"/>
        <v>1049.4</v>
      </c>
      <c r="AG142" s="9">
        <f t="shared" si="7"/>
        <v>115.43</v>
      </c>
      <c r="AH142" s="8">
        <f t="shared" si="8"/>
        <v>933.97</v>
      </c>
    </row>
    <row r="143" spans="1:34" ht="15" customHeight="1">
      <c r="A143" s="4">
        <v>2018</v>
      </c>
      <c r="B143" s="4">
        <v>10</v>
      </c>
      <c r="C143" s="5">
        <v>702</v>
      </c>
      <c r="D143" s="5" t="s">
        <v>64</v>
      </c>
      <c r="E143" s="5" t="s">
        <v>1</v>
      </c>
      <c r="F143" s="5" t="s">
        <v>37</v>
      </c>
      <c r="G143" s="7">
        <v>954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>
        <v>95.4</v>
      </c>
      <c r="S143" s="7"/>
      <c r="T143" s="7"/>
      <c r="U143" s="7"/>
      <c r="V143" s="7"/>
      <c r="W143" s="7"/>
      <c r="X143" s="7">
        <v>349.8</v>
      </c>
      <c r="Y143" s="7"/>
      <c r="Z143" s="7"/>
      <c r="AA143" s="7"/>
      <c r="AB143" s="7"/>
      <c r="AC143" s="7">
        <v>115.43</v>
      </c>
      <c r="AD143" s="7"/>
      <c r="AE143" s="7"/>
      <c r="AF143" s="8">
        <f t="shared" si="6"/>
        <v>1399.2</v>
      </c>
      <c r="AG143" s="9">
        <f t="shared" si="7"/>
        <v>115.43</v>
      </c>
      <c r="AH143" s="8">
        <f t="shared" si="8"/>
        <v>1283.77</v>
      </c>
    </row>
    <row r="144" spans="1:34" ht="15" customHeight="1">
      <c r="A144" s="4">
        <v>2018</v>
      </c>
      <c r="B144" s="4">
        <v>10</v>
      </c>
      <c r="C144" s="5">
        <v>711</v>
      </c>
      <c r="D144" s="5" t="s">
        <v>316</v>
      </c>
      <c r="E144" s="5" t="s">
        <v>1</v>
      </c>
      <c r="F144" s="5" t="s">
        <v>37</v>
      </c>
      <c r="G144" s="7">
        <v>954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95.4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>
        <v>115.43</v>
      </c>
      <c r="AD144" s="7"/>
      <c r="AE144" s="7"/>
      <c r="AF144" s="8">
        <f t="shared" si="6"/>
        <v>1049.4</v>
      </c>
      <c r="AG144" s="9">
        <f t="shared" si="7"/>
        <v>115.43</v>
      </c>
      <c r="AH144" s="8">
        <f t="shared" si="8"/>
        <v>933.97</v>
      </c>
    </row>
    <row r="145" spans="1:34" ht="15" customHeight="1">
      <c r="A145" s="4">
        <v>2018</v>
      </c>
      <c r="B145" s="4">
        <v>10</v>
      </c>
      <c r="C145" s="5">
        <v>714</v>
      </c>
      <c r="D145" s="5" t="s">
        <v>103</v>
      </c>
      <c r="E145" s="5" t="s">
        <v>1</v>
      </c>
      <c r="F145" s="5" t="s">
        <v>7</v>
      </c>
      <c r="G145" s="7">
        <v>954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143.1</v>
      </c>
      <c r="S145" s="7"/>
      <c r="T145" s="7"/>
      <c r="U145" s="7"/>
      <c r="V145" s="7"/>
      <c r="W145" s="7"/>
      <c r="X145" s="7"/>
      <c r="Y145" s="7"/>
      <c r="Z145" s="7">
        <v>50</v>
      </c>
      <c r="AA145" s="7"/>
      <c r="AB145" s="7"/>
      <c r="AC145" s="7">
        <v>120.68</v>
      </c>
      <c r="AD145" s="7"/>
      <c r="AE145" s="7"/>
      <c r="AF145" s="8">
        <f t="shared" si="6"/>
        <v>1147.1</v>
      </c>
      <c r="AG145" s="9">
        <f t="shared" si="7"/>
        <v>120.68</v>
      </c>
      <c r="AH145" s="8">
        <f t="shared" si="8"/>
        <v>1026.4199999999998</v>
      </c>
    </row>
    <row r="146" spans="1:34" ht="15" customHeight="1">
      <c r="A146" s="4">
        <v>2018</v>
      </c>
      <c r="B146" s="4">
        <v>10</v>
      </c>
      <c r="C146" s="5">
        <v>716</v>
      </c>
      <c r="D146" s="5" t="s">
        <v>186</v>
      </c>
      <c r="E146" s="5" t="s">
        <v>1</v>
      </c>
      <c r="F146" s="5" t="s">
        <v>7</v>
      </c>
      <c r="G146" s="7">
        <v>954</v>
      </c>
      <c r="H146" s="7">
        <v>954</v>
      </c>
      <c r="I146" s="7"/>
      <c r="J146" s="7"/>
      <c r="K146" s="7"/>
      <c r="L146" s="7"/>
      <c r="M146" s="7"/>
      <c r="N146" s="7"/>
      <c r="O146" s="7"/>
      <c r="P146" s="7"/>
      <c r="Q146" s="7"/>
      <c r="R146" s="7">
        <v>143.1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>
        <v>225.69</v>
      </c>
      <c r="AD146" s="7"/>
      <c r="AE146" s="7"/>
      <c r="AF146" s="8">
        <f t="shared" si="6"/>
        <v>2051.1</v>
      </c>
      <c r="AG146" s="9">
        <f t="shared" si="7"/>
        <v>225.69</v>
      </c>
      <c r="AH146" s="8">
        <f t="shared" si="8"/>
        <v>1825.4099999999999</v>
      </c>
    </row>
    <row r="147" spans="1:34" ht="15" customHeight="1">
      <c r="A147" s="4">
        <v>2018</v>
      </c>
      <c r="B147" s="4">
        <v>10</v>
      </c>
      <c r="C147" s="5">
        <v>719</v>
      </c>
      <c r="D147" s="5" t="s">
        <v>89</v>
      </c>
      <c r="E147" s="5" t="s">
        <v>1</v>
      </c>
      <c r="F147" s="5" t="s">
        <v>5</v>
      </c>
      <c r="G147" s="7">
        <v>954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47.7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>
        <v>110.18</v>
      </c>
      <c r="AD147" s="7"/>
      <c r="AE147" s="7"/>
      <c r="AF147" s="8">
        <f t="shared" si="6"/>
        <v>1001.7</v>
      </c>
      <c r="AG147" s="9">
        <f t="shared" si="7"/>
        <v>110.18</v>
      </c>
      <c r="AH147" s="8">
        <f t="shared" si="8"/>
        <v>891.52</v>
      </c>
    </row>
    <row r="148" spans="1:34" ht="15" customHeight="1">
      <c r="A148" s="4">
        <v>2018</v>
      </c>
      <c r="B148" s="4">
        <v>10</v>
      </c>
      <c r="C148" s="5">
        <v>720</v>
      </c>
      <c r="D148" s="5" t="s">
        <v>141</v>
      </c>
      <c r="E148" s="5" t="s">
        <v>1</v>
      </c>
      <c r="F148" s="5" t="s">
        <v>33</v>
      </c>
      <c r="G148" s="7">
        <v>954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143.1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>
        <v>99.69</v>
      </c>
      <c r="AD148" s="7"/>
      <c r="AE148" s="7"/>
      <c r="AF148" s="8">
        <f t="shared" si="6"/>
        <v>1097.1</v>
      </c>
      <c r="AG148" s="9">
        <f t="shared" si="7"/>
        <v>99.69</v>
      </c>
      <c r="AH148" s="8">
        <f t="shared" si="8"/>
        <v>997.4099999999999</v>
      </c>
    </row>
    <row r="149" spans="1:34" ht="15" customHeight="1">
      <c r="A149" s="4">
        <v>2018</v>
      </c>
      <c r="B149" s="4">
        <v>10</v>
      </c>
      <c r="C149" s="5">
        <v>729</v>
      </c>
      <c r="D149" s="5" t="s">
        <v>322</v>
      </c>
      <c r="E149" s="5" t="s">
        <v>1</v>
      </c>
      <c r="F149" s="5" t="s">
        <v>16</v>
      </c>
      <c r="G149" s="7">
        <v>954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143.1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>
        <v>120.68</v>
      </c>
      <c r="AD149" s="7"/>
      <c r="AE149" s="7"/>
      <c r="AF149" s="8">
        <f t="shared" si="6"/>
        <v>1097.1</v>
      </c>
      <c r="AG149" s="9">
        <f t="shared" si="7"/>
        <v>120.68</v>
      </c>
      <c r="AH149" s="8">
        <f t="shared" si="8"/>
        <v>976.4199999999998</v>
      </c>
    </row>
    <row r="150" spans="1:34" ht="15" customHeight="1">
      <c r="A150" s="4">
        <v>2018</v>
      </c>
      <c r="B150" s="4">
        <v>10</v>
      </c>
      <c r="C150" s="5">
        <v>731</v>
      </c>
      <c r="D150" s="5" t="s">
        <v>109</v>
      </c>
      <c r="E150" s="5" t="s">
        <v>1</v>
      </c>
      <c r="F150" s="5" t="s">
        <v>37</v>
      </c>
      <c r="G150" s="7">
        <v>954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95.4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>
        <v>115.43</v>
      </c>
      <c r="AD150" s="7"/>
      <c r="AE150" s="7"/>
      <c r="AF150" s="8">
        <f t="shared" si="6"/>
        <v>1049.4</v>
      </c>
      <c r="AG150" s="9">
        <f t="shared" si="7"/>
        <v>115.43</v>
      </c>
      <c r="AH150" s="8">
        <f t="shared" si="8"/>
        <v>933.97</v>
      </c>
    </row>
    <row r="151" spans="1:34" ht="15" customHeight="1">
      <c r="A151" s="4">
        <v>2018</v>
      </c>
      <c r="B151" s="4">
        <v>10</v>
      </c>
      <c r="C151" s="5">
        <v>737</v>
      </c>
      <c r="D151" s="5" t="s">
        <v>120</v>
      </c>
      <c r="E151" s="5" t="s">
        <v>1</v>
      </c>
      <c r="F151" s="5" t="s">
        <v>37</v>
      </c>
      <c r="G151" s="7">
        <v>954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>
        <v>104.94</v>
      </c>
      <c r="AD151" s="7"/>
      <c r="AE151" s="7"/>
      <c r="AF151" s="8">
        <f t="shared" si="6"/>
        <v>954</v>
      </c>
      <c r="AG151" s="9">
        <f t="shared" si="7"/>
        <v>104.94</v>
      </c>
      <c r="AH151" s="8">
        <f t="shared" si="8"/>
        <v>849.06</v>
      </c>
    </row>
    <row r="152" spans="1:34" ht="15" customHeight="1">
      <c r="A152" s="4">
        <v>2018</v>
      </c>
      <c r="B152" s="4">
        <v>10</v>
      </c>
      <c r="C152" s="5">
        <v>738</v>
      </c>
      <c r="D152" s="5" t="s">
        <v>136</v>
      </c>
      <c r="E152" s="5" t="s">
        <v>1</v>
      </c>
      <c r="F152" s="5" t="s">
        <v>37</v>
      </c>
      <c r="G152" s="7">
        <v>954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95.4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>
        <v>115.5</v>
      </c>
      <c r="AD152" s="7"/>
      <c r="AE152" s="7"/>
      <c r="AF152" s="8">
        <f t="shared" si="6"/>
        <v>1049.4</v>
      </c>
      <c r="AG152" s="9">
        <f t="shared" si="7"/>
        <v>115.5</v>
      </c>
      <c r="AH152" s="8">
        <f t="shared" si="8"/>
        <v>933.9000000000001</v>
      </c>
    </row>
    <row r="153" spans="1:34" ht="15" customHeight="1">
      <c r="A153" s="4">
        <v>2018</v>
      </c>
      <c r="B153" s="4">
        <v>10</v>
      </c>
      <c r="C153" s="5">
        <v>739</v>
      </c>
      <c r="D153" s="5" t="s">
        <v>87</v>
      </c>
      <c r="E153" s="5" t="s">
        <v>1</v>
      </c>
      <c r="F153" s="5" t="s">
        <v>37</v>
      </c>
      <c r="G153" s="7">
        <v>954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95.4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>
        <v>115.43</v>
      </c>
      <c r="AD153" s="7"/>
      <c r="AE153" s="7"/>
      <c r="AF153" s="8">
        <f t="shared" si="6"/>
        <v>1049.4</v>
      </c>
      <c r="AG153" s="9">
        <f t="shared" si="7"/>
        <v>115.43</v>
      </c>
      <c r="AH153" s="8">
        <f t="shared" si="8"/>
        <v>933.97</v>
      </c>
    </row>
    <row r="154" spans="1:34" ht="15" customHeight="1">
      <c r="A154" s="4">
        <v>2018</v>
      </c>
      <c r="B154" s="4">
        <v>10</v>
      </c>
      <c r="C154" s="5">
        <v>742</v>
      </c>
      <c r="D154" s="5" t="s">
        <v>193</v>
      </c>
      <c r="E154" s="5" t="s">
        <v>1</v>
      </c>
      <c r="F154" s="5" t="s">
        <v>37</v>
      </c>
      <c r="G154" s="7">
        <v>954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>
        <v>104.94</v>
      </c>
      <c r="AD154" s="7"/>
      <c r="AE154" s="7"/>
      <c r="AF154" s="8">
        <f t="shared" si="6"/>
        <v>954</v>
      </c>
      <c r="AG154" s="9">
        <f t="shared" si="7"/>
        <v>104.94</v>
      </c>
      <c r="AH154" s="8">
        <f t="shared" si="8"/>
        <v>849.06</v>
      </c>
    </row>
    <row r="155" spans="1:34" ht="15" customHeight="1">
      <c r="A155" s="4">
        <v>2018</v>
      </c>
      <c r="B155" s="4">
        <v>10</v>
      </c>
      <c r="C155" s="5">
        <v>744</v>
      </c>
      <c r="D155" s="5" t="s">
        <v>224</v>
      </c>
      <c r="E155" s="5" t="s">
        <v>1</v>
      </c>
      <c r="F155" s="5" t="s">
        <v>37</v>
      </c>
      <c r="G155" s="7">
        <v>954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>
        <v>104.94</v>
      </c>
      <c r="AD155" s="7"/>
      <c r="AE155" s="7"/>
      <c r="AF155" s="8">
        <f t="shared" si="6"/>
        <v>954</v>
      </c>
      <c r="AG155" s="9">
        <f t="shared" si="7"/>
        <v>104.94</v>
      </c>
      <c r="AH155" s="8">
        <f t="shared" si="8"/>
        <v>849.06</v>
      </c>
    </row>
    <row r="156" spans="1:34" ht="15" customHeight="1">
      <c r="A156" s="4">
        <v>2018</v>
      </c>
      <c r="B156" s="4">
        <v>10</v>
      </c>
      <c r="C156" s="5">
        <v>745</v>
      </c>
      <c r="D156" s="5" t="s">
        <v>170</v>
      </c>
      <c r="E156" s="5" t="s">
        <v>1</v>
      </c>
      <c r="F156" s="5" t="s">
        <v>3</v>
      </c>
      <c r="G156" s="7">
        <v>1098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109.8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>
        <v>132.85</v>
      </c>
      <c r="AD156" s="7"/>
      <c r="AE156" s="7"/>
      <c r="AF156" s="8">
        <f t="shared" si="6"/>
        <v>1207.8</v>
      </c>
      <c r="AG156" s="9">
        <f t="shared" si="7"/>
        <v>132.85</v>
      </c>
      <c r="AH156" s="8">
        <f t="shared" si="8"/>
        <v>1074.95</v>
      </c>
    </row>
    <row r="157" spans="1:34" ht="15" customHeight="1">
      <c r="A157" s="4">
        <v>2018</v>
      </c>
      <c r="B157" s="4">
        <v>10</v>
      </c>
      <c r="C157" s="5">
        <v>755</v>
      </c>
      <c r="D157" s="5" t="s">
        <v>205</v>
      </c>
      <c r="E157" s="5" t="s">
        <v>1</v>
      </c>
      <c r="F157" s="5" t="s">
        <v>37</v>
      </c>
      <c r="G157" s="7">
        <v>954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>
        <v>95.4</v>
      </c>
      <c r="S157" s="7"/>
      <c r="T157" s="7"/>
      <c r="U157" s="7"/>
      <c r="V157" s="7"/>
      <c r="W157" s="7"/>
      <c r="X157" s="7"/>
      <c r="Y157" s="7"/>
      <c r="Z157" s="7">
        <v>150</v>
      </c>
      <c r="AA157" s="7"/>
      <c r="AB157" s="7"/>
      <c r="AC157" s="7">
        <v>115.43</v>
      </c>
      <c r="AD157" s="7"/>
      <c r="AE157" s="7"/>
      <c r="AF157" s="8">
        <f t="shared" si="6"/>
        <v>1199.4</v>
      </c>
      <c r="AG157" s="9">
        <f t="shared" si="7"/>
        <v>115.43</v>
      </c>
      <c r="AH157" s="8">
        <f t="shared" si="8"/>
        <v>1083.97</v>
      </c>
    </row>
    <row r="158" spans="1:34" ht="15" customHeight="1">
      <c r="A158" s="4">
        <v>2018</v>
      </c>
      <c r="B158" s="4">
        <v>10</v>
      </c>
      <c r="C158" s="5">
        <v>759</v>
      </c>
      <c r="D158" s="5" t="s">
        <v>90</v>
      </c>
      <c r="E158" s="5" t="s">
        <v>1</v>
      </c>
      <c r="F158" s="5" t="s">
        <v>37</v>
      </c>
      <c r="G158" s="7">
        <v>954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95.4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>
        <v>115.43</v>
      </c>
      <c r="AD158" s="7"/>
      <c r="AE158" s="7"/>
      <c r="AF158" s="8">
        <f t="shared" si="6"/>
        <v>1049.4</v>
      </c>
      <c r="AG158" s="9">
        <f t="shared" si="7"/>
        <v>115.43</v>
      </c>
      <c r="AH158" s="8">
        <f t="shared" si="8"/>
        <v>933.97</v>
      </c>
    </row>
    <row r="159" spans="1:34" ht="15" customHeight="1">
      <c r="A159" s="4">
        <v>2018</v>
      </c>
      <c r="B159" s="4">
        <v>10</v>
      </c>
      <c r="C159" s="5">
        <v>761</v>
      </c>
      <c r="D159" s="5" t="s">
        <v>188</v>
      </c>
      <c r="E159" s="5" t="s">
        <v>1</v>
      </c>
      <c r="F159" s="5" t="s">
        <v>37</v>
      </c>
      <c r="G159" s="7">
        <v>954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>
        <v>87.45</v>
      </c>
      <c r="AD159" s="7"/>
      <c r="AE159" s="7"/>
      <c r="AF159" s="8">
        <f t="shared" si="6"/>
        <v>954</v>
      </c>
      <c r="AG159" s="9">
        <f t="shared" si="7"/>
        <v>87.45</v>
      </c>
      <c r="AH159" s="8">
        <f t="shared" si="8"/>
        <v>866.55</v>
      </c>
    </row>
    <row r="160" spans="1:34" ht="15" customHeight="1">
      <c r="A160" s="4">
        <v>2018</v>
      </c>
      <c r="B160" s="4">
        <v>10</v>
      </c>
      <c r="C160" s="5">
        <v>762</v>
      </c>
      <c r="D160" s="5" t="s">
        <v>196</v>
      </c>
      <c r="E160" s="5" t="s">
        <v>1</v>
      </c>
      <c r="F160" s="5" t="s">
        <v>37</v>
      </c>
      <c r="G160" s="7">
        <v>954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95.4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>
        <v>115.43</v>
      </c>
      <c r="AD160" s="7"/>
      <c r="AE160" s="7"/>
      <c r="AF160" s="8">
        <f t="shared" si="6"/>
        <v>1049.4</v>
      </c>
      <c r="AG160" s="9">
        <f t="shared" si="7"/>
        <v>115.43</v>
      </c>
      <c r="AH160" s="8">
        <f t="shared" si="8"/>
        <v>933.97</v>
      </c>
    </row>
    <row r="161" spans="1:34" ht="15" customHeight="1">
      <c r="A161" s="4">
        <v>2018</v>
      </c>
      <c r="B161" s="4">
        <v>10</v>
      </c>
      <c r="C161" s="5">
        <v>769</v>
      </c>
      <c r="D161" s="5" t="s">
        <v>140</v>
      </c>
      <c r="E161" s="5" t="s">
        <v>1</v>
      </c>
      <c r="F161" s="5" t="s">
        <v>37</v>
      </c>
      <c r="G161" s="7">
        <v>954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95.4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>
        <v>115.43</v>
      </c>
      <c r="AD161" s="7"/>
      <c r="AE161" s="7"/>
      <c r="AF161" s="8">
        <f t="shared" si="6"/>
        <v>1049.4</v>
      </c>
      <c r="AG161" s="9">
        <f t="shared" si="7"/>
        <v>115.43</v>
      </c>
      <c r="AH161" s="8">
        <f t="shared" si="8"/>
        <v>933.97</v>
      </c>
    </row>
    <row r="162" spans="1:34" ht="15" customHeight="1">
      <c r="A162" s="4">
        <v>2018</v>
      </c>
      <c r="B162" s="4">
        <v>10</v>
      </c>
      <c r="C162" s="5">
        <v>770</v>
      </c>
      <c r="D162" s="5" t="s">
        <v>200</v>
      </c>
      <c r="E162" s="5" t="s">
        <v>1</v>
      </c>
      <c r="F162" s="5" t="s">
        <v>37</v>
      </c>
      <c r="G162" s="7">
        <v>954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>
        <v>104.94</v>
      </c>
      <c r="AD162" s="7"/>
      <c r="AE162" s="7"/>
      <c r="AF162" s="8">
        <f t="shared" si="6"/>
        <v>954</v>
      </c>
      <c r="AG162" s="9">
        <f t="shared" si="7"/>
        <v>104.94</v>
      </c>
      <c r="AH162" s="8">
        <f t="shared" si="8"/>
        <v>849.06</v>
      </c>
    </row>
    <row r="163" spans="1:34" ht="15" customHeight="1">
      <c r="A163" s="4">
        <v>2018</v>
      </c>
      <c r="B163" s="4">
        <v>10</v>
      </c>
      <c r="C163" s="5">
        <v>775</v>
      </c>
      <c r="D163" s="5" t="s">
        <v>125</v>
      </c>
      <c r="E163" s="5" t="s">
        <v>1</v>
      </c>
      <c r="F163" s="5" t="s">
        <v>37</v>
      </c>
      <c r="G163" s="7">
        <v>954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95.4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>
        <v>115.43</v>
      </c>
      <c r="AD163" s="7"/>
      <c r="AE163" s="7"/>
      <c r="AF163" s="8">
        <f t="shared" si="6"/>
        <v>1049.4</v>
      </c>
      <c r="AG163" s="9">
        <f t="shared" si="7"/>
        <v>115.43</v>
      </c>
      <c r="AH163" s="8">
        <f t="shared" si="8"/>
        <v>933.97</v>
      </c>
    </row>
    <row r="164" spans="1:34" ht="15" customHeight="1">
      <c r="A164" s="4">
        <v>2018</v>
      </c>
      <c r="B164" s="4">
        <v>10</v>
      </c>
      <c r="C164" s="5">
        <v>778</v>
      </c>
      <c r="D164" s="5" t="s">
        <v>203</v>
      </c>
      <c r="E164" s="5" t="s">
        <v>1</v>
      </c>
      <c r="F164" s="5" t="s">
        <v>37</v>
      </c>
      <c r="G164" s="7">
        <v>954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95.4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>
        <v>115.43</v>
      </c>
      <c r="AD164" s="7"/>
      <c r="AE164" s="7"/>
      <c r="AF164" s="8">
        <f t="shared" si="6"/>
        <v>1049.4</v>
      </c>
      <c r="AG164" s="9">
        <f t="shared" si="7"/>
        <v>115.43</v>
      </c>
      <c r="AH164" s="8">
        <f t="shared" si="8"/>
        <v>933.97</v>
      </c>
    </row>
    <row r="165" spans="1:34" ht="15" customHeight="1">
      <c r="A165" s="4">
        <v>2018</v>
      </c>
      <c r="B165" s="4">
        <v>10</v>
      </c>
      <c r="C165" s="5">
        <v>779</v>
      </c>
      <c r="D165" s="5" t="s">
        <v>217</v>
      </c>
      <c r="E165" s="5" t="s">
        <v>1</v>
      </c>
      <c r="F165" s="5" t="s">
        <v>37</v>
      </c>
      <c r="G165" s="7">
        <v>954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>
        <v>104.94</v>
      </c>
      <c r="AD165" s="7"/>
      <c r="AE165" s="7"/>
      <c r="AF165" s="8">
        <f t="shared" si="6"/>
        <v>954</v>
      </c>
      <c r="AG165" s="9">
        <f t="shared" si="7"/>
        <v>104.94</v>
      </c>
      <c r="AH165" s="8">
        <f t="shared" si="8"/>
        <v>849.06</v>
      </c>
    </row>
    <row r="166" spans="1:34" ht="15" customHeight="1">
      <c r="A166" s="4">
        <v>2018</v>
      </c>
      <c r="B166" s="4">
        <v>10</v>
      </c>
      <c r="C166" s="5">
        <v>783</v>
      </c>
      <c r="D166" s="5" t="s">
        <v>258</v>
      </c>
      <c r="E166" s="5" t="s">
        <v>1</v>
      </c>
      <c r="F166" s="5" t="s">
        <v>37</v>
      </c>
      <c r="G166" s="7">
        <v>954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>
        <v>104.94</v>
      </c>
      <c r="AD166" s="7"/>
      <c r="AE166" s="7"/>
      <c r="AF166" s="8">
        <f t="shared" si="6"/>
        <v>954</v>
      </c>
      <c r="AG166" s="9">
        <f t="shared" si="7"/>
        <v>104.94</v>
      </c>
      <c r="AH166" s="8">
        <f t="shared" si="8"/>
        <v>849.06</v>
      </c>
    </row>
    <row r="167" spans="1:34" ht="15" customHeight="1">
      <c r="A167" s="4">
        <v>2018</v>
      </c>
      <c r="B167" s="4">
        <v>10</v>
      </c>
      <c r="C167" s="5">
        <v>784</v>
      </c>
      <c r="D167" s="5" t="s">
        <v>250</v>
      </c>
      <c r="E167" s="5" t="s">
        <v>1</v>
      </c>
      <c r="F167" s="5" t="s">
        <v>9</v>
      </c>
      <c r="G167" s="7">
        <v>954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>
        <v>190.8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>
        <v>125.92</v>
      </c>
      <c r="AD167" s="7"/>
      <c r="AE167" s="7"/>
      <c r="AF167" s="8">
        <f t="shared" si="6"/>
        <v>1144.8</v>
      </c>
      <c r="AG167" s="9">
        <f t="shared" si="7"/>
        <v>125.92</v>
      </c>
      <c r="AH167" s="8">
        <f t="shared" si="8"/>
        <v>1018.88</v>
      </c>
    </row>
    <row r="168" spans="1:34" ht="15" customHeight="1">
      <c r="A168" s="4">
        <v>2018</v>
      </c>
      <c r="B168" s="4">
        <v>10</v>
      </c>
      <c r="C168" s="5">
        <v>834</v>
      </c>
      <c r="D168" s="5" t="s">
        <v>111</v>
      </c>
      <c r="E168" s="5" t="s">
        <v>1</v>
      </c>
      <c r="F168" s="5" t="s">
        <v>37</v>
      </c>
      <c r="G168" s="7">
        <v>954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>
        <v>95.4</v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>
        <v>115.43</v>
      </c>
      <c r="AD168" s="7"/>
      <c r="AE168" s="7"/>
      <c r="AF168" s="8">
        <f t="shared" si="6"/>
        <v>1049.4</v>
      </c>
      <c r="AG168" s="9">
        <f t="shared" si="7"/>
        <v>115.43</v>
      </c>
      <c r="AH168" s="8">
        <f t="shared" si="8"/>
        <v>933.97</v>
      </c>
    </row>
    <row r="169" spans="1:34" ht="15" customHeight="1">
      <c r="A169" s="4">
        <v>2018</v>
      </c>
      <c r="B169" s="4">
        <v>10</v>
      </c>
      <c r="C169" s="5">
        <v>841</v>
      </c>
      <c r="D169" s="5" t="s">
        <v>313</v>
      </c>
      <c r="E169" s="5" t="s">
        <v>1</v>
      </c>
      <c r="F169" s="5" t="s">
        <v>28</v>
      </c>
      <c r="G169" s="7">
        <v>954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95.4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>
        <v>115.43</v>
      </c>
      <c r="AD169" s="7"/>
      <c r="AE169" s="7"/>
      <c r="AF169" s="8">
        <f t="shared" si="6"/>
        <v>1049.4</v>
      </c>
      <c r="AG169" s="9">
        <f t="shared" si="7"/>
        <v>115.43</v>
      </c>
      <c r="AH169" s="8">
        <f t="shared" si="8"/>
        <v>933.97</v>
      </c>
    </row>
    <row r="170" spans="1:34" ht="15" customHeight="1">
      <c r="A170" s="4">
        <v>2018</v>
      </c>
      <c r="B170" s="4">
        <v>10</v>
      </c>
      <c r="C170" s="5">
        <v>842</v>
      </c>
      <c r="D170" s="5" t="s">
        <v>301</v>
      </c>
      <c r="E170" s="5" t="s">
        <v>1</v>
      </c>
      <c r="F170" s="5" t="s">
        <v>40</v>
      </c>
      <c r="G170" s="7">
        <v>2558.82</v>
      </c>
      <c r="H170" s="7"/>
      <c r="I170" s="7"/>
      <c r="J170" s="7"/>
      <c r="K170" s="7"/>
      <c r="L170" s="7"/>
      <c r="M170" s="7">
        <v>153.52</v>
      </c>
      <c r="N170" s="7"/>
      <c r="O170" s="7"/>
      <c r="P170" s="7"/>
      <c r="Q170" s="7"/>
      <c r="R170" s="7">
        <v>255.88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>
        <v>309.61</v>
      </c>
      <c r="AD170" s="7">
        <v>30.86</v>
      </c>
      <c r="AE170" s="7"/>
      <c r="AF170" s="8">
        <f t="shared" si="6"/>
        <v>2968.2200000000003</v>
      </c>
      <c r="AG170" s="9">
        <f t="shared" si="7"/>
        <v>340.47</v>
      </c>
      <c r="AH170" s="8">
        <f t="shared" si="8"/>
        <v>2627.75</v>
      </c>
    </row>
    <row r="171" spans="1:34" ht="15" customHeight="1">
      <c r="A171" s="4">
        <v>2018</v>
      </c>
      <c r="B171" s="4">
        <v>10</v>
      </c>
      <c r="C171" s="5">
        <v>844</v>
      </c>
      <c r="D171" s="5" t="s">
        <v>227</v>
      </c>
      <c r="E171" s="5" t="s">
        <v>1</v>
      </c>
      <c r="F171" s="5" t="s">
        <v>36</v>
      </c>
      <c r="G171" s="7">
        <v>3126.63</v>
      </c>
      <c r="H171" s="7"/>
      <c r="I171" s="7"/>
      <c r="J171" s="7"/>
      <c r="K171" s="7"/>
      <c r="L171" s="7"/>
      <c r="M171" s="7"/>
      <c r="N171" s="7">
        <v>781.65</v>
      </c>
      <c r="O171" s="7"/>
      <c r="P171" s="7"/>
      <c r="Q171" s="7"/>
      <c r="R171" s="7">
        <v>312.66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>
        <v>378.32</v>
      </c>
      <c r="AD171" s="7">
        <v>228.45</v>
      </c>
      <c r="AE171" s="7"/>
      <c r="AF171" s="8">
        <f t="shared" si="6"/>
        <v>4220.9400000000005</v>
      </c>
      <c r="AG171" s="9">
        <f t="shared" si="7"/>
        <v>606.77</v>
      </c>
      <c r="AH171" s="8">
        <f t="shared" si="8"/>
        <v>3614.1700000000005</v>
      </c>
    </row>
    <row r="172" spans="1:34" ht="15" customHeight="1">
      <c r="A172" s="4">
        <v>2018</v>
      </c>
      <c r="B172" s="4">
        <v>10</v>
      </c>
      <c r="C172" s="5">
        <v>845</v>
      </c>
      <c r="D172" s="5" t="s">
        <v>248</v>
      </c>
      <c r="E172" s="5" t="s">
        <v>1</v>
      </c>
      <c r="F172" s="5" t="s">
        <v>35</v>
      </c>
      <c r="G172" s="7">
        <v>3282.97</v>
      </c>
      <c r="H172" s="7"/>
      <c r="I172" s="7"/>
      <c r="J172" s="7">
        <v>196.98</v>
      </c>
      <c r="K172" s="7"/>
      <c r="L172" s="7"/>
      <c r="M172" s="7"/>
      <c r="N172" s="7">
        <v>820.74</v>
      </c>
      <c r="O172" s="7"/>
      <c r="P172" s="7"/>
      <c r="Q172" s="7"/>
      <c r="R172" s="7">
        <v>328.3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>
        <v>418.9</v>
      </c>
      <c r="AD172" s="7">
        <v>311.14</v>
      </c>
      <c r="AE172" s="7"/>
      <c r="AF172" s="8">
        <f t="shared" si="6"/>
        <v>4628.99</v>
      </c>
      <c r="AG172" s="9">
        <f t="shared" si="7"/>
        <v>730.04</v>
      </c>
      <c r="AH172" s="8">
        <f t="shared" si="8"/>
        <v>3898.95</v>
      </c>
    </row>
    <row r="173" spans="1:34" ht="15" customHeight="1">
      <c r="A173" s="4">
        <v>2018</v>
      </c>
      <c r="B173" s="4">
        <v>10</v>
      </c>
      <c r="C173" s="5">
        <v>848</v>
      </c>
      <c r="D173" s="5" t="s">
        <v>162</v>
      </c>
      <c r="E173" s="5" t="s">
        <v>1</v>
      </c>
      <c r="F173" s="5" t="s">
        <v>35</v>
      </c>
      <c r="G173" s="7">
        <v>3282.97</v>
      </c>
      <c r="H173" s="7"/>
      <c r="I173" s="7"/>
      <c r="J173" s="7"/>
      <c r="K173" s="7"/>
      <c r="L173" s="7"/>
      <c r="M173" s="7">
        <v>328.3</v>
      </c>
      <c r="N173" s="7">
        <v>820.74</v>
      </c>
      <c r="O173" s="7"/>
      <c r="P173" s="7"/>
      <c r="Q173" s="7"/>
      <c r="R173" s="7">
        <v>328.3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>
        <v>397.23</v>
      </c>
      <c r="AD173" s="7">
        <v>271.69</v>
      </c>
      <c r="AE173" s="7"/>
      <c r="AF173" s="8">
        <f t="shared" si="6"/>
        <v>4760.31</v>
      </c>
      <c r="AG173" s="9">
        <f t="shared" si="7"/>
        <v>668.9200000000001</v>
      </c>
      <c r="AH173" s="8">
        <f t="shared" si="8"/>
        <v>4091.3900000000003</v>
      </c>
    </row>
    <row r="174" spans="1:34" ht="15" customHeight="1">
      <c r="A174" s="4">
        <v>2018</v>
      </c>
      <c r="B174" s="4">
        <v>10</v>
      </c>
      <c r="C174" s="5">
        <v>851</v>
      </c>
      <c r="D174" s="5" t="s">
        <v>333</v>
      </c>
      <c r="E174" s="5" t="s">
        <v>1</v>
      </c>
      <c r="F174" s="5" t="s">
        <v>36</v>
      </c>
      <c r="G174" s="7">
        <v>3126.63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v>312.66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>
        <v>378.32</v>
      </c>
      <c r="AD174" s="7">
        <v>104.34</v>
      </c>
      <c r="AE174" s="7"/>
      <c r="AF174" s="8">
        <f t="shared" si="6"/>
        <v>3439.29</v>
      </c>
      <c r="AG174" s="9">
        <f t="shared" si="7"/>
        <v>482.65999999999997</v>
      </c>
      <c r="AH174" s="8">
        <f t="shared" si="8"/>
        <v>2956.63</v>
      </c>
    </row>
    <row r="175" spans="1:34" ht="15" customHeight="1">
      <c r="A175" s="4">
        <v>2018</v>
      </c>
      <c r="B175" s="4">
        <v>10</v>
      </c>
      <c r="C175" s="5">
        <v>854</v>
      </c>
      <c r="D175" s="5" t="s">
        <v>160</v>
      </c>
      <c r="E175" s="5" t="s">
        <v>1</v>
      </c>
      <c r="F175" s="5" t="s">
        <v>36</v>
      </c>
      <c r="G175" s="7">
        <v>3126.63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v>312.66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>
        <v>378.32</v>
      </c>
      <c r="AD175" s="7">
        <v>104.34</v>
      </c>
      <c r="AE175" s="7"/>
      <c r="AF175" s="8">
        <f t="shared" si="6"/>
        <v>3439.29</v>
      </c>
      <c r="AG175" s="9">
        <f t="shared" si="7"/>
        <v>482.65999999999997</v>
      </c>
      <c r="AH175" s="8">
        <f t="shared" si="8"/>
        <v>2956.63</v>
      </c>
    </row>
    <row r="176" spans="1:34" ht="15" customHeight="1">
      <c r="A176" s="4">
        <v>2018</v>
      </c>
      <c r="B176" s="4">
        <v>10</v>
      </c>
      <c r="C176" s="5">
        <v>864</v>
      </c>
      <c r="D176" s="5" t="s">
        <v>55</v>
      </c>
      <c r="E176" s="5" t="s">
        <v>1</v>
      </c>
      <c r="F176" s="5" t="s">
        <v>37</v>
      </c>
      <c r="G176" s="7">
        <v>954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95.4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>
        <v>108.43</v>
      </c>
      <c r="AD176" s="7"/>
      <c r="AE176" s="7"/>
      <c r="AF176" s="8">
        <f t="shared" si="6"/>
        <v>1049.4</v>
      </c>
      <c r="AG176" s="9">
        <f t="shared" si="7"/>
        <v>108.43</v>
      </c>
      <c r="AH176" s="8">
        <f t="shared" si="8"/>
        <v>940.97</v>
      </c>
    </row>
    <row r="177" spans="1:34" ht="15" customHeight="1">
      <c r="A177" s="4">
        <v>2018</v>
      </c>
      <c r="B177" s="4">
        <v>10</v>
      </c>
      <c r="C177" s="5">
        <v>866</v>
      </c>
      <c r="D177" s="5" t="s">
        <v>334</v>
      </c>
      <c r="E177" s="5" t="s">
        <v>1</v>
      </c>
      <c r="F177" s="5" t="s">
        <v>37</v>
      </c>
      <c r="G177" s="7">
        <v>954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95.4</v>
      </c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>
        <v>115.43</v>
      </c>
      <c r="AD177" s="7"/>
      <c r="AE177" s="7"/>
      <c r="AF177" s="8">
        <f t="shared" si="6"/>
        <v>1049.4</v>
      </c>
      <c r="AG177" s="9">
        <f t="shared" si="7"/>
        <v>115.43</v>
      </c>
      <c r="AH177" s="8">
        <f t="shared" si="8"/>
        <v>933.97</v>
      </c>
    </row>
    <row r="178" spans="1:34" ht="15" customHeight="1">
      <c r="A178" s="4">
        <v>2018</v>
      </c>
      <c r="B178" s="4">
        <v>10</v>
      </c>
      <c r="C178" s="5">
        <v>870</v>
      </c>
      <c r="D178" s="5" t="s">
        <v>257</v>
      </c>
      <c r="E178" s="5" t="s">
        <v>1</v>
      </c>
      <c r="F178" s="5" t="s">
        <v>37</v>
      </c>
      <c r="G178" s="7">
        <v>954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95.4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>
        <v>115.43</v>
      </c>
      <c r="AD178" s="7"/>
      <c r="AE178" s="7"/>
      <c r="AF178" s="8">
        <f t="shared" si="6"/>
        <v>1049.4</v>
      </c>
      <c r="AG178" s="9">
        <f t="shared" si="7"/>
        <v>115.43</v>
      </c>
      <c r="AH178" s="8">
        <f t="shared" si="8"/>
        <v>933.97</v>
      </c>
    </row>
    <row r="179" spans="1:34" ht="15" customHeight="1">
      <c r="A179" s="4">
        <v>2018</v>
      </c>
      <c r="B179" s="4">
        <v>10</v>
      </c>
      <c r="C179" s="5">
        <v>872</v>
      </c>
      <c r="D179" s="5" t="s">
        <v>44</v>
      </c>
      <c r="E179" s="5" t="s">
        <v>1</v>
      </c>
      <c r="F179" s="5" t="s">
        <v>35</v>
      </c>
      <c r="G179" s="7">
        <v>3282.97</v>
      </c>
      <c r="H179" s="7"/>
      <c r="I179" s="7"/>
      <c r="J179" s="7"/>
      <c r="K179" s="7"/>
      <c r="L179" s="7"/>
      <c r="M179" s="7"/>
      <c r="N179" s="7">
        <v>755.08</v>
      </c>
      <c r="O179" s="7"/>
      <c r="P179" s="7"/>
      <c r="Q179" s="7"/>
      <c r="R179" s="7">
        <v>328.3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>
        <v>397.28</v>
      </c>
      <c r="AD179" s="7">
        <v>256.91</v>
      </c>
      <c r="AE179" s="7"/>
      <c r="AF179" s="8">
        <f t="shared" si="6"/>
        <v>4366.349999999999</v>
      </c>
      <c r="AG179" s="9">
        <f t="shared" si="7"/>
        <v>654.19</v>
      </c>
      <c r="AH179" s="8">
        <f t="shared" si="8"/>
        <v>3712.1599999999994</v>
      </c>
    </row>
    <row r="180" spans="1:34" ht="15" customHeight="1">
      <c r="A180" s="4">
        <v>2018</v>
      </c>
      <c r="B180" s="4">
        <v>10</v>
      </c>
      <c r="C180" s="5">
        <v>873</v>
      </c>
      <c r="D180" s="5" t="s">
        <v>131</v>
      </c>
      <c r="E180" s="5" t="s">
        <v>1</v>
      </c>
      <c r="F180" s="5" t="s">
        <v>37</v>
      </c>
      <c r="G180" s="7">
        <v>954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95.4</v>
      </c>
      <c r="S180" s="7">
        <v>172</v>
      </c>
      <c r="T180" s="7"/>
      <c r="U180" s="7"/>
      <c r="V180" s="7"/>
      <c r="W180" s="7"/>
      <c r="X180" s="7"/>
      <c r="Y180" s="7"/>
      <c r="Z180" s="7"/>
      <c r="AA180" s="7"/>
      <c r="AB180" s="7"/>
      <c r="AC180" s="7">
        <v>134.35</v>
      </c>
      <c r="AD180" s="7"/>
      <c r="AE180" s="7"/>
      <c r="AF180" s="8">
        <f t="shared" si="6"/>
        <v>1221.4</v>
      </c>
      <c r="AG180" s="9">
        <f t="shared" si="7"/>
        <v>134.35</v>
      </c>
      <c r="AH180" s="8">
        <f t="shared" si="8"/>
        <v>1087.0500000000002</v>
      </c>
    </row>
    <row r="181" spans="1:34" ht="15" customHeight="1">
      <c r="A181" s="4">
        <v>2018</v>
      </c>
      <c r="B181" s="4">
        <v>10</v>
      </c>
      <c r="C181" s="5">
        <v>875</v>
      </c>
      <c r="D181" s="5" t="s">
        <v>314</v>
      </c>
      <c r="E181" s="5" t="s">
        <v>1</v>
      </c>
      <c r="F181" s="5" t="s">
        <v>37</v>
      </c>
      <c r="G181" s="7">
        <v>954</v>
      </c>
      <c r="H181" s="7"/>
      <c r="I181" s="7"/>
      <c r="J181" s="7"/>
      <c r="K181" s="7"/>
      <c r="L181" s="7"/>
      <c r="M181" s="7"/>
      <c r="N181" s="7"/>
      <c r="O181" s="7">
        <v>95.4</v>
      </c>
      <c r="P181" s="7"/>
      <c r="Q181" s="7"/>
      <c r="R181" s="7">
        <v>95.4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>
        <v>125.97</v>
      </c>
      <c r="AD181" s="7"/>
      <c r="AE181" s="7"/>
      <c r="AF181" s="8">
        <f t="shared" si="6"/>
        <v>1144.8000000000002</v>
      </c>
      <c r="AG181" s="9">
        <f t="shared" si="7"/>
        <v>125.97</v>
      </c>
      <c r="AH181" s="8">
        <f t="shared" si="8"/>
        <v>1018.8300000000002</v>
      </c>
    </row>
    <row r="182" spans="1:34" ht="15" customHeight="1">
      <c r="A182" s="4">
        <v>2018</v>
      </c>
      <c r="B182" s="4">
        <v>10</v>
      </c>
      <c r="C182" s="5">
        <v>877</v>
      </c>
      <c r="D182" s="5" t="s">
        <v>273</v>
      </c>
      <c r="E182" s="5" t="s">
        <v>1</v>
      </c>
      <c r="F182" s="5" t="s">
        <v>35</v>
      </c>
      <c r="G182" s="7">
        <v>3282.97</v>
      </c>
      <c r="H182" s="7"/>
      <c r="I182" s="7"/>
      <c r="J182" s="7"/>
      <c r="K182" s="7"/>
      <c r="L182" s="7"/>
      <c r="M182" s="7"/>
      <c r="N182" s="7">
        <v>755.08</v>
      </c>
      <c r="O182" s="7"/>
      <c r="P182" s="7"/>
      <c r="Q182" s="7"/>
      <c r="R182" s="7">
        <v>328.3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>
        <v>397.23</v>
      </c>
      <c r="AD182" s="7">
        <v>183.69</v>
      </c>
      <c r="AE182" s="7"/>
      <c r="AF182" s="8">
        <f t="shared" si="6"/>
        <v>4366.349999999999</v>
      </c>
      <c r="AG182" s="9">
        <f t="shared" si="7"/>
        <v>580.9200000000001</v>
      </c>
      <c r="AH182" s="8">
        <f t="shared" si="8"/>
        <v>3785.4299999999994</v>
      </c>
    </row>
    <row r="183" spans="1:34" ht="15" customHeight="1">
      <c r="A183" s="4">
        <v>2018</v>
      </c>
      <c r="B183" s="4">
        <v>10</v>
      </c>
      <c r="C183" s="5">
        <v>878</v>
      </c>
      <c r="D183" s="5" t="s">
        <v>167</v>
      </c>
      <c r="E183" s="5" t="s">
        <v>1</v>
      </c>
      <c r="F183" s="5" t="s">
        <v>35</v>
      </c>
      <c r="G183" s="7">
        <v>3447.12</v>
      </c>
      <c r="H183" s="7"/>
      <c r="I183" s="7"/>
      <c r="J183" s="7"/>
      <c r="K183" s="7"/>
      <c r="L183" s="7"/>
      <c r="M183" s="7">
        <v>344.71</v>
      </c>
      <c r="N183" s="7"/>
      <c r="O183" s="7"/>
      <c r="P183" s="7"/>
      <c r="Q183" s="7"/>
      <c r="R183" s="7">
        <v>517.07</v>
      </c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>
        <v>436.06</v>
      </c>
      <c r="AD183" s="7">
        <v>174.41</v>
      </c>
      <c r="AE183" s="7"/>
      <c r="AF183" s="8">
        <f t="shared" si="6"/>
        <v>4308.9</v>
      </c>
      <c r="AG183" s="9">
        <f t="shared" si="7"/>
        <v>610.47</v>
      </c>
      <c r="AH183" s="8">
        <f t="shared" si="8"/>
        <v>3698.4299999999994</v>
      </c>
    </row>
    <row r="184" spans="1:34" ht="15" customHeight="1">
      <c r="A184" s="4">
        <v>2018</v>
      </c>
      <c r="B184" s="4">
        <v>10</v>
      </c>
      <c r="C184" s="5">
        <v>880</v>
      </c>
      <c r="D184" s="5" t="s">
        <v>213</v>
      </c>
      <c r="E184" s="5" t="s">
        <v>1</v>
      </c>
      <c r="F184" s="5" t="s">
        <v>37</v>
      </c>
      <c r="G184" s="7">
        <v>954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v>95.4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>
        <v>115.5</v>
      </c>
      <c r="AD184" s="7"/>
      <c r="AE184" s="7"/>
      <c r="AF184" s="8">
        <f t="shared" si="6"/>
        <v>1049.4</v>
      </c>
      <c r="AG184" s="9">
        <f t="shared" si="7"/>
        <v>115.5</v>
      </c>
      <c r="AH184" s="8">
        <f t="shared" si="8"/>
        <v>933.9000000000001</v>
      </c>
    </row>
    <row r="185" spans="1:34" ht="15" customHeight="1">
      <c r="A185" s="4">
        <v>2018</v>
      </c>
      <c r="B185" s="4">
        <v>10</v>
      </c>
      <c r="C185" s="5">
        <v>881</v>
      </c>
      <c r="D185" s="5" t="s">
        <v>126</v>
      </c>
      <c r="E185" s="5" t="s">
        <v>1</v>
      </c>
      <c r="F185" s="5" t="s">
        <v>35</v>
      </c>
      <c r="G185" s="7">
        <v>3126.63</v>
      </c>
      <c r="H185" s="7"/>
      <c r="I185" s="7"/>
      <c r="J185" s="7"/>
      <c r="K185" s="7"/>
      <c r="L185" s="7"/>
      <c r="M185" s="7"/>
      <c r="N185" s="7">
        <v>937.98</v>
      </c>
      <c r="O185" s="7"/>
      <c r="P185" s="7"/>
      <c r="Q185" s="7"/>
      <c r="R185" s="7">
        <v>312.66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>
        <v>378.32</v>
      </c>
      <c r="AD185" s="7">
        <v>220.97</v>
      </c>
      <c r="AE185" s="7"/>
      <c r="AF185" s="8">
        <f t="shared" si="6"/>
        <v>4377.27</v>
      </c>
      <c r="AG185" s="9">
        <f t="shared" si="7"/>
        <v>599.29</v>
      </c>
      <c r="AH185" s="8">
        <f t="shared" si="8"/>
        <v>3777.9800000000005</v>
      </c>
    </row>
    <row r="186" spans="1:34" ht="15" customHeight="1">
      <c r="A186" s="4">
        <v>2018</v>
      </c>
      <c r="B186" s="4">
        <v>10</v>
      </c>
      <c r="C186" s="5">
        <v>882</v>
      </c>
      <c r="D186" s="5" t="s">
        <v>215</v>
      </c>
      <c r="E186" s="5" t="s">
        <v>1</v>
      </c>
      <c r="F186" s="5" t="s">
        <v>35</v>
      </c>
      <c r="G186" s="7">
        <v>2955.45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v>295.55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>
        <v>357.61</v>
      </c>
      <c r="AD186" s="7">
        <v>79.2</v>
      </c>
      <c r="AE186" s="7"/>
      <c r="AF186" s="8">
        <f t="shared" si="6"/>
        <v>3251</v>
      </c>
      <c r="AG186" s="9">
        <f t="shared" si="7"/>
        <v>436.81</v>
      </c>
      <c r="AH186" s="8">
        <f t="shared" si="8"/>
        <v>2814.19</v>
      </c>
    </row>
    <row r="187" spans="1:34" ht="15" customHeight="1">
      <c r="A187" s="4">
        <v>2018</v>
      </c>
      <c r="B187" s="4">
        <v>10</v>
      </c>
      <c r="C187" s="5">
        <v>884</v>
      </c>
      <c r="D187" s="5" t="s">
        <v>263</v>
      </c>
      <c r="E187" s="5" t="s">
        <v>1</v>
      </c>
      <c r="F187" s="5" t="s">
        <v>35</v>
      </c>
      <c r="G187" s="7">
        <v>3126.63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v>312.66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>
        <v>378.32</v>
      </c>
      <c r="AD187" s="7">
        <v>104.34</v>
      </c>
      <c r="AE187" s="7"/>
      <c r="AF187" s="8">
        <f t="shared" si="6"/>
        <v>3439.29</v>
      </c>
      <c r="AG187" s="9">
        <f t="shared" si="7"/>
        <v>482.65999999999997</v>
      </c>
      <c r="AH187" s="8">
        <f t="shared" si="8"/>
        <v>2956.63</v>
      </c>
    </row>
    <row r="188" spans="1:34" ht="15" customHeight="1">
      <c r="A188" s="4">
        <v>2018</v>
      </c>
      <c r="B188" s="4">
        <v>10</v>
      </c>
      <c r="C188" s="5">
        <v>885</v>
      </c>
      <c r="D188" s="5" t="s">
        <v>118</v>
      </c>
      <c r="E188" s="5" t="s">
        <v>1</v>
      </c>
      <c r="F188" s="5" t="s">
        <v>23</v>
      </c>
      <c r="G188" s="7">
        <v>954</v>
      </c>
      <c r="H188" s="7"/>
      <c r="I188" s="7">
        <v>477</v>
      </c>
      <c r="J188" s="7"/>
      <c r="K188" s="7"/>
      <c r="L188" s="7"/>
      <c r="M188" s="7"/>
      <c r="N188" s="7"/>
      <c r="O188" s="7"/>
      <c r="P188" s="7"/>
      <c r="Q188" s="7">
        <v>300</v>
      </c>
      <c r="R188" s="7">
        <v>143.1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>
        <v>173.15</v>
      </c>
      <c r="AD188" s="7"/>
      <c r="AE188" s="7"/>
      <c r="AF188" s="8">
        <f t="shared" si="6"/>
        <v>1874.1</v>
      </c>
      <c r="AG188" s="9">
        <f t="shared" si="7"/>
        <v>173.15</v>
      </c>
      <c r="AH188" s="8">
        <f t="shared" si="8"/>
        <v>1700.9499999999998</v>
      </c>
    </row>
    <row r="189" spans="1:34" ht="15" customHeight="1">
      <c r="A189" s="4">
        <v>2018</v>
      </c>
      <c r="B189" s="4">
        <v>10</v>
      </c>
      <c r="C189" s="5">
        <v>886</v>
      </c>
      <c r="D189" s="5" t="s">
        <v>165</v>
      </c>
      <c r="E189" s="5" t="s">
        <v>1</v>
      </c>
      <c r="F189" s="5" t="s">
        <v>37</v>
      </c>
      <c r="G189" s="7">
        <v>954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95.4</v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>
        <v>115.43</v>
      </c>
      <c r="AD189" s="7"/>
      <c r="AE189" s="7"/>
      <c r="AF189" s="8">
        <f t="shared" si="6"/>
        <v>1049.4</v>
      </c>
      <c r="AG189" s="9">
        <f t="shared" si="7"/>
        <v>115.43</v>
      </c>
      <c r="AH189" s="8">
        <f t="shared" si="8"/>
        <v>933.97</v>
      </c>
    </row>
    <row r="190" spans="1:34" ht="15" customHeight="1">
      <c r="A190" s="4">
        <v>2018</v>
      </c>
      <c r="B190" s="4">
        <v>10</v>
      </c>
      <c r="C190" s="5">
        <v>888</v>
      </c>
      <c r="D190" s="5" t="s">
        <v>298</v>
      </c>
      <c r="E190" s="5" t="s">
        <v>1</v>
      </c>
      <c r="F190" s="5" t="s">
        <v>36</v>
      </c>
      <c r="G190" s="7">
        <v>3282.97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>
        <v>328.3</v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>
        <v>397.23</v>
      </c>
      <c r="AD190" s="7">
        <v>70.42</v>
      </c>
      <c r="AE190" s="7"/>
      <c r="AF190" s="8">
        <f t="shared" si="6"/>
        <v>3611.27</v>
      </c>
      <c r="AG190" s="9">
        <f t="shared" si="7"/>
        <v>467.65000000000003</v>
      </c>
      <c r="AH190" s="8">
        <f t="shared" si="8"/>
        <v>3143.62</v>
      </c>
    </row>
    <row r="191" spans="1:34" ht="15" customHeight="1">
      <c r="A191" s="4">
        <v>2018</v>
      </c>
      <c r="B191" s="4">
        <v>10</v>
      </c>
      <c r="C191" s="5">
        <v>889</v>
      </c>
      <c r="D191" s="5" t="s">
        <v>264</v>
      </c>
      <c r="E191" s="5" t="s">
        <v>1</v>
      </c>
      <c r="F191" s="5" t="s">
        <v>35</v>
      </c>
      <c r="G191" s="7">
        <v>3126.63</v>
      </c>
      <c r="H191" s="7"/>
      <c r="I191" s="7"/>
      <c r="J191" s="7"/>
      <c r="K191" s="7"/>
      <c r="L191" s="7"/>
      <c r="M191" s="7"/>
      <c r="N191" s="7">
        <v>468.99</v>
      </c>
      <c r="O191" s="7"/>
      <c r="P191" s="7"/>
      <c r="Q191" s="7"/>
      <c r="R191" s="7">
        <v>312.66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>
        <v>378.37</v>
      </c>
      <c r="AD191" s="7">
        <v>174.68</v>
      </c>
      <c r="AE191" s="7"/>
      <c r="AF191" s="8">
        <f t="shared" si="6"/>
        <v>3908.2799999999997</v>
      </c>
      <c r="AG191" s="9">
        <f t="shared" si="7"/>
        <v>553.05</v>
      </c>
      <c r="AH191" s="8">
        <f t="shared" si="8"/>
        <v>3355.2299999999996</v>
      </c>
    </row>
    <row r="192" spans="1:34" ht="15" customHeight="1">
      <c r="A192" s="4">
        <v>2018</v>
      </c>
      <c r="B192" s="4">
        <v>10</v>
      </c>
      <c r="C192" s="5">
        <v>891</v>
      </c>
      <c r="D192" s="5" t="s">
        <v>138</v>
      </c>
      <c r="E192" s="5" t="s">
        <v>1</v>
      </c>
      <c r="F192" s="5" t="s">
        <v>37</v>
      </c>
      <c r="G192" s="7">
        <v>954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95.4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>
        <v>115.43</v>
      </c>
      <c r="AD192" s="7"/>
      <c r="AE192" s="7"/>
      <c r="AF192" s="8">
        <f t="shared" si="6"/>
        <v>1049.4</v>
      </c>
      <c r="AG192" s="9">
        <f t="shared" si="7"/>
        <v>115.43</v>
      </c>
      <c r="AH192" s="8">
        <f t="shared" si="8"/>
        <v>933.97</v>
      </c>
    </row>
    <row r="193" spans="1:34" ht="15" customHeight="1">
      <c r="A193" s="4">
        <v>2018</v>
      </c>
      <c r="B193" s="4">
        <v>10</v>
      </c>
      <c r="C193" s="5">
        <v>899</v>
      </c>
      <c r="D193" s="5" t="s">
        <v>181</v>
      </c>
      <c r="E193" s="5" t="s">
        <v>1</v>
      </c>
      <c r="F193" s="5" t="s">
        <v>37</v>
      </c>
      <c r="G193" s="7">
        <v>954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95.4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>
        <v>115.43</v>
      </c>
      <c r="AD193" s="7"/>
      <c r="AE193" s="7"/>
      <c r="AF193" s="8">
        <f t="shared" si="6"/>
        <v>1049.4</v>
      </c>
      <c r="AG193" s="9">
        <f t="shared" si="7"/>
        <v>115.43</v>
      </c>
      <c r="AH193" s="8">
        <f t="shared" si="8"/>
        <v>933.97</v>
      </c>
    </row>
    <row r="194" spans="1:34" ht="15" customHeight="1">
      <c r="A194" s="4">
        <v>2018</v>
      </c>
      <c r="B194" s="4">
        <v>10</v>
      </c>
      <c r="C194" s="5">
        <v>916</v>
      </c>
      <c r="D194" s="5" t="s">
        <v>84</v>
      </c>
      <c r="E194" s="5" t="s">
        <v>1</v>
      </c>
      <c r="F194" s="5" t="s">
        <v>14</v>
      </c>
      <c r="G194" s="7">
        <v>954</v>
      </c>
      <c r="H194" s="7"/>
      <c r="I194" s="7">
        <v>477</v>
      </c>
      <c r="J194" s="7"/>
      <c r="K194" s="7"/>
      <c r="L194" s="7"/>
      <c r="M194" s="7"/>
      <c r="N194" s="7"/>
      <c r="O194" s="7"/>
      <c r="P194" s="7"/>
      <c r="Q194" s="7"/>
      <c r="R194" s="7">
        <v>95.4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>
        <v>167.9</v>
      </c>
      <c r="AD194" s="7"/>
      <c r="AE194" s="7"/>
      <c r="AF194" s="8">
        <f aca="true" t="shared" si="9" ref="AF194:AF257">SUM(G194:AA194)</f>
        <v>1526.4</v>
      </c>
      <c r="AG194" s="9">
        <f t="shared" si="7"/>
        <v>167.9</v>
      </c>
      <c r="AH194" s="8">
        <f t="shared" si="8"/>
        <v>1358.5</v>
      </c>
    </row>
    <row r="195" spans="1:34" ht="15" customHeight="1">
      <c r="A195" s="4">
        <v>2018</v>
      </c>
      <c r="B195" s="4">
        <v>10</v>
      </c>
      <c r="C195" s="5">
        <v>919</v>
      </c>
      <c r="D195" s="5" t="s">
        <v>34</v>
      </c>
      <c r="E195" s="5" t="s">
        <v>1</v>
      </c>
      <c r="F195" s="6" t="s">
        <v>102</v>
      </c>
      <c r="G195" s="7">
        <v>954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95.4</v>
      </c>
      <c r="S195" s="7"/>
      <c r="T195" s="7"/>
      <c r="U195" s="7"/>
      <c r="V195" s="7"/>
      <c r="W195" s="7"/>
      <c r="X195" s="7"/>
      <c r="Y195" s="7"/>
      <c r="Z195" s="7"/>
      <c r="AA195" s="7">
        <v>2546</v>
      </c>
      <c r="AB195" s="7"/>
      <c r="AC195" s="7">
        <v>395.49</v>
      </c>
      <c r="AD195" s="7">
        <v>96.74</v>
      </c>
      <c r="AE195" s="7"/>
      <c r="AF195" s="8">
        <f t="shared" si="9"/>
        <v>3595.4</v>
      </c>
      <c r="AG195" s="9">
        <f aca="true" t="shared" si="10" ref="AG195:AG258">SUM(AB195:AE195)</f>
        <v>492.23</v>
      </c>
      <c r="AH195" s="8">
        <f aca="true" t="shared" si="11" ref="AH195:AH258">AF195-AG195</f>
        <v>3103.17</v>
      </c>
    </row>
    <row r="196" spans="1:34" ht="15" customHeight="1">
      <c r="A196" s="4">
        <v>2018</v>
      </c>
      <c r="B196" s="4">
        <v>10</v>
      </c>
      <c r="C196" s="5">
        <v>921</v>
      </c>
      <c r="D196" s="5" t="s">
        <v>266</v>
      </c>
      <c r="E196" s="5" t="s">
        <v>1</v>
      </c>
      <c r="F196" s="5" t="s">
        <v>37</v>
      </c>
      <c r="G196" s="7">
        <v>954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95.4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>
        <v>115.43</v>
      </c>
      <c r="AD196" s="7"/>
      <c r="AE196" s="7"/>
      <c r="AF196" s="8">
        <f t="shared" si="9"/>
        <v>1049.4</v>
      </c>
      <c r="AG196" s="9">
        <f t="shared" si="10"/>
        <v>115.43</v>
      </c>
      <c r="AH196" s="8">
        <f t="shared" si="11"/>
        <v>933.97</v>
      </c>
    </row>
    <row r="197" spans="1:34" ht="15" customHeight="1">
      <c r="A197" s="4">
        <v>2018</v>
      </c>
      <c r="B197" s="4">
        <v>10</v>
      </c>
      <c r="C197" s="5">
        <v>922</v>
      </c>
      <c r="D197" s="5" t="s">
        <v>145</v>
      </c>
      <c r="E197" s="5" t="s">
        <v>1</v>
      </c>
      <c r="F197" s="5" t="s">
        <v>37</v>
      </c>
      <c r="G197" s="7">
        <v>954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95.4</v>
      </c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>
        <v>115.44</v>
      </c>
      <c r="AD197" s="7"/>
      <c r="AE197" s="7"/>
      <c r="AF197" s="8">
        <f t="shared" si="9"/>
        <v>1049.4</v>
      </c>
      <c r="AG197" s="9">
        <f t="shared" si="10"/>
        <v>115.44</v>
      </c>
      <c r="AH197" s="8">
        <f t="shared" si="11"/>
        <v>933.96</v>
      </c>
    </row>
    <row r="198" spans="1:34" ht="15" customHeight="1">
      <c r="A198" s="4">
        <v>2018</v>
      </c>
      <c r="B198" s="4">
        <v>10</v>
      </c>
      <c r="C198" s="5">
        <v>938</v>
      </c>
      <c r="D198" s="5" t="s">
        <v>261</v>
      </c>
      <c r="E198" s="5" t="s">
        <v>1</v>
      </c>
      <c r="F198" s="5" t="s">
        <v>35</v>
      </c>
      <c r="G198" s="7">
        <v>3282.97</v>
      </c>
      <c r="H198" s="7"/>
      <c r="I198" s="7"/>
      <c r="J198" s="7"/>
      <c r="K198" s="7"/>
      <c r="L198" s="7"/>
      <c r="M198" s="7"/>
      <c r="N198" s="7">
        <v>820.74</v>
      </c>
      <c r="O198" s="7"/>
      <c r="P198" s="7"/>
      <c r="Q198" s="7"/>
      <c r="R198" s="7">
        <v>328.3</v>
      </c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>
        <v>397.23</v>
      </c>
      <c r="AD198" s="7">
        <v>271.69</v>
      </c>
      <c r="AE198" s="7"/>
      <c r="AF198" s="8">
        <f t="shared" si="9"/>
        <v>4432.01</v>
      </c>
      <c r="AG198" s="9">
        <f t="shared" si="10"/>
        <v>668.9200000000001</v>
      </c>
      <c r="AH198" s="8">
        <f t="shared" si="11"/>
        <v>3763.09</v>
      </c>
    </row>
    <row r="199" spans="1:34" ht="15" customHeight="1">
      <c r="A199" s="4">
        <v>2018</v>
      </c>
      <c r="B199" s="4">
        <v>10</v>
      </c>
      <c r="C199" s="5">
        <v>939</v>
      </c>
      <c r="D199" s="5" t="s">
        <v>299</v>
      </c>
      <c r="E199" s="5" t="s">
        <v>1</v>
      </c>
      <c r="F199" s="5" t="s">
        <v>36</v>
      </c>
      <c r="G199" s="7">
        <v>3282.97</v>
      </c>
      <c r="H199" s="7"/>
      <c r="I199" s="7"/>
      <c r="J199" s="7"/>
      <c r="K199" s="7"/>
      <c r="L199" s="7"/>
      <c r="M199" s="7"/>
      <c r="N199" s="7">
        <v>492.44</v>
      </c>
      <c r="O199" s="7"/>
      <c r="P199" s="7"/>
      <c r="Q199" s="7"/>
      <c r="R199" s="7">
        <v>328.3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>
        <v>397.23</v>
      </c>
      <c r="AD199" s="7">
        <v>201.17</v>
      </c>
      <c r="AE199" s="7"/>
      <c r="AF199" s="8">
        <f t="shared" si="9"/>
        <v>4103.71</v>
      </c>
      <c r="AG199" s="9">
        <f t="shared" si="10"/>
        <v>598.4</v>
      </c>
      <c r="AH199" s="8">
        <f t="shared" si="11"/>
        <v>3505.31</v>
      </c>
    </row>
    <row r="200" spans="1:34" ht="15" customHeight="1">
      <c r="A200" s="4">
        <v>2018</v>
      </c>
      <c r="B200" s="4">
        <v>10</v>
      </c>
      <c r="C200" s="5">
        <v>940</v>
      </c>
      <c r="D200" s="5" t="s">
        <v>78</v>
      </c>
      <c r="E200" s="5" t="s">
        <v>1</v>
      </c>
      <c r="F200" s="5" t="s">
        <v>36</v>
      </c>
      <c r="G200" s="7">
        <v>2955.45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>
        <v>295.55</v>
      </c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>
        <v>357.61</v>
      </c>
      <c r="AD200" s="7">
        <v>79.2</v>
      </c>
      <c r="AE200" s="7"/>
      <c r="AF200" s="8">
        <f t="shared" si="9"/>
        <v>3251</v>
      </c>
      <c r="AG200" s="9">
        <f t="shared" si="10"/>
        <v>436.81</v>
      </c>
      <c r="AH200" s="8">
        <f t="shared" si="11"/>
        <v>2814.19</v>
      </c>
    </row>
    <row r="201" spans="1:34" ht="15" customHeight="1">
      <c r="A201" s="4">
        <v>2018</v>
      </c>
      <c r="B201" s="4">
        <v>10</v>
      </c>
      <c r="C201" s="5">
        <v>965</v>
      </c>
      <c r="D201" s="5" t="s">
        <v>320</v>
      </c>
      <c r="E201" s="5" t="s">
        <v>1</v>
      </c>
      <c r="F201" s="5" t="s">
        <v>36</v>
      </c>
      <c r="G201" s="7">
        <v>3282.97</v>
      </c>
      <c r="H201" s="7"/>
      <c r="I201" s="7"/>
      <c r="J201" s="7"/>
      <c r="K201" s="7"/>
      <c r="L201" s="7"/>
      <c r="M201" s="7"/>
      <c r="N201" s="7">
        <v>820.74</v>
      </c>
      <c r="O201" s="7"/>
      <c r="P201" s="7"/>
      <c r="Q201" s="7"/>
      <c r="R201" s="7">
        <v>164.15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>
        <v>379.18</v>
      </c>
      <c r="AD201" s="7">
        <v>200.06</v>
      </c>
      <c r="AE201" s="7"/>
      <c r="AF201" s="8">
        <f t="shared" si="9"/>
        <v>4267.86</v>
      </c>
      <c r="AG201" s="9">
        <f t="shared" si="10"/>
        <v>579.24</v>
      </c>
      <c r="AH201" s="8">
        <f t="shared" si="11"/>
        <v>3688.62</v>
      </c>
    </row>
    <row r="202" spans="1:34" ht="15" customHeight="1">
      <c r="A202" s="4">
        <v>2018</v>
      </c>
      <c r="B202" s="4">
        <v>10</v>
      </c>
      <c r="C202" s="5">
        <v>966</v>
      </c>
      <c r="D202" s="5" t="s">
        <v>226</v>
      </c>
      <c r="E202" s="5" t="s">
        <v>1</v>
      </c>
      <c r="F202" s="5" t="s">
        <v>36</v>
      </c>
      <c r="G202" s="7">
        <v>3126.63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>
        <v>156.33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>
        <v>361.12</v>
      </c>
      <c r="AD202" s="7">
        <v>83.47</v>
      </c>
      <c r="AE202" s="7"/>
      <c r="AF202" s="8">
        <f t="shared" si="9"/>
        <v>3282.96</v>
      </c>
      <c r="AG202" s="9">
        <f t="shared" si="10"/>
        <v>444.59000000000003</v>
      </c>
      <c r="AH202" s="8">
        <f t="shared" si="11"/>
        <v>2838.37</v>
      </c>
    </row>
    <row r="203" spans="1:34" ht="15" customHeight="1">
      <c r="A203" s="4">
        <v>2018</v>
      </c>
      <c r="B203" s="4">
        <v>10</v>
      </c>
      <c r="C203" s="5">
        <v>967</v>
      </c>
      <c r="D203" s="5" t="s">
        <v>308</v>
      </c>
      <c r="E203" s="5" t="s">
        <v>1</v>
      </c>
      <c r="F203" s="5" t="s">
        <v>35</v>
      </c>
      <c r="G203" s="7">
        <v>3282.97</v>
      </c>
      <c r="H203" s="7"/>
      <c r="I203" s="7"/>
      <c r="J203" s="7"/>
      <c r="K203" s="7"/>
      <c r="L203" s="7"/>
      <c r="M203" s="7"/>
      <c r="N203" s="7">
        <v>820.74</v>
      </c>
      <c r="O203" s="7"/>
      <c r="P203" s="7"/>
      <c r="Q203" s="7"/>
      <c r="R203" s="7">
        <v>164.15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>
        <v>379.18</v>
      </c>
      <c r="AD203" s="7">
        <v>238.82</v>
      </c>
      <c r="AE203" s="7"/>
      <c r="AF203" s="8">
        <f t="shared" si="9"/>
        <v>4267.86</v>
      </c>
      <c r="AG203" s="9">
        <f t="shared" si="10"/>
        <v>618</v>
      </c>
      <c r="AH203" s="8">
        <f t="shared" si="11"/>
        <v>3649.8599999999997</v>
      </c>
    </row>
    <row r="204" spans="1:34" ht="15" customHeight="1">
      <c r="A204" s="4">
        <v>2018</v>
      </c>
      <c r="B204" s="4">
        <v>10</v>
      </c>
      <c r="C204" s="5">
        <v>968</v>
      </c>
      <c r="D204" s="5" t="s">
        <v>323</v>
      </c>
      <c r="E204" s="5" t="s">
        <v>1</v>
      </c>
      <c r="F204" s="5" t="s">
        <v>35</v>
      </c>
      <c r="G204" s="7">
        <v>3282.97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>
        <v>164.15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>
        <v>379.18</v>
      </c>
      <c r="AD204" s="7">
        <v>76.95</v>
      </c>
      <c r="AE204" s="7"/>
      <c r="AF204" s="8">
        <f t="shared" si="9"/>
        <v>3447.12</v>
      </c>
      <c r="AG204" s="9">
        <f t="shared" si="10"/>
        <v>456.13</v>
      </c>
      <c r="AH204" s="8">
        <f t="shared" si="11"/>
        <v>2990.99</v>
      </c>
    </row>
    <row r="205" spans="1:34" ht="15" customHeight="1">
      <c r="A205" s="4">
        <v>2018</v>
      </c>
      <c r="B205" s="4">
        <v>10</v>
      </c>
      <c r="C205" s="5">
        <v>999</v>
      </c>
      <c r="D205" s="5" t="s">
        <v>221</v>
      </c>
      <c r="E205" s="5" t="s">
        <v>1</v>
      </c>
      <c r="F205" s="5" t="s">
        <v>35</v>
      </c>
      <c r="G205" s="7">
        <v>3126.63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>
        <v>156.33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>
        <v>361.12</v>
      </c>
      <c r="AD205" s="7">
        <v>83.47</v>
      </c>
      <c r="AE205" s="7"/>
      <c r="AF205" s="8">
        <f t="shared" si="9"/>
        <v>3282.96</v>
      </c>
      <c r="AG205" s="9">
        <f t="shared" si="10"/>
        <v>444.59000000000003</v>
      </c>
      <c r="AH205" s="8">
        <f t="shared" si="11"/>
        <v>2838.37</v>
      </c>
    </row>
    <row r="206" spans="1:34" ht="15" customHeight="1">
      <c r="A206" s="4">
        <v>2018</v>
      </c>
      <c r="B206" s="4">
        <v>10</v>
      </c>
      <c r="C206" s="5">
        <v>1000</v>
      </c>
      <c r="D206" s="5" t="s">
        <v>236</v>
      </c>
      <c r="E206" s="5" t="s">
        <v>1</v>
      </c>
      <c r="F206" s="5" t="s">
        <v>36</v>
      </c>
      <c r="G206" s="7">
        <v>2977.74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>
        <v>148.89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>
        <v>343.92</v>
      </c>
      <c r="AD206" s="7">
        <v>51.68</v>
      </c>
      <c r="AE206" s="7"/>
      <c r="AF206" s="8">
        <f t="shared" si="9"/>
        <v>3126.6299999999997</v>
      </c>
      <c r="AG206" s="9">
        <f t="shared" si="10"/>
        <v>395.6</v>
      </c>
      <c r="AH206" s="8">
        <f t="shared" si="11"/>
        <v>2731.0299999999997</v>
      </c>
    </row>
    <row r="207" spans="1:34" ht="15" customHeight="1">
      <c r="A207" s="4">
        <v>2018</v>
      </c>
      <c r="B207" s="4">
        <v>10</v>
      </c>
      <c r="C207" s="5">
        <v>1003</v>
      </c>
      <c r="D207" s="5" t="s">
        <v>159</v>
      </c>
      <c r="E207" s="5" t="s">
        <v>1</v>
      </c>
      <c r="F207" s="5" t="s">
        <v>35</v>
      </c>
      <c r="G207" s="7">
        <v>3282.97</v>
      </c>
      <c r="H207" s="7"/>
      <c r="I207" s="7"/>
      <c r="J207" s="7"/>
      <c r="K207" s="7"/>
      <c r="L207" s="7"/>
      <c r="M207" s="7"/>
      <c r="N207" s="7"/>
      <c r="O207" s="7">
        <v>862.25</v>
      </c>
      <c r="P207" s="7"/>
      <c r="Q207" s="7"/>
      <c r="R207" s="7">
        <v>164.15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>
        <v>474.03</v>
      </c>
      <c r="AD207" s="7">
        <v>226.82</v>
      </c>
      <c r="AE207" s="7"/>
      <c r="AF207" s="8">
        <f t="shared" si="9"/>
        <v>4309.369999999999</v>
      </c>
      <c r="AG207" s="9">
        <f t="shared" si="10"/>
        <v>700.8499999999999</v>
      </c>
      <c r="AH207" s="8">
        <f t="shared" si="11"/>
        <v>3608.519999999999</v>
      </c>
    </row>
    <row r="208" spans="1:34" ht="15" customHeight="1">
      <c r="A208" s="4">
        <v>2018</v>
      </c>
      <c r="B208" s="4">
        <v>10</v>
      </c>
      <c r="C208" s="5">
        <v>1004</v>
      </c>
      <c r="D208" s="5" t="s">
        <v>230</v>
      </c>
      <c r="E208" s="5" t="s">
        <v>1</v>
      </c>
      <c r="F208" s="5" t="s">
        <v>36</v>
      </c>
      <c r="G208" s="7">
        <v>2955.45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>
        <v>147.77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>
        <v>341.35</v>
      </c>
      <c r="AD208" s="7">
        <v>35.9</v>
      </c>
      <c r="AE208" s="7"/>
      <c r="AF208" s="8">
        <f t="shared" si="9"/>
        <v>3103.22</v>
      </c>
      <c r="AG208" s="9">
        <f t="shared" si="10"/>
        <v>377.25</v>
      </c>
      <c r="AH208" s="8">
        <f t="shared" si="11"/>
        <v>2725.97</v>
      </c>
    </row>
    <row r="209" spans="1:34" ht="15" customHeight="1">
      <c r="A209" s="4">
        <v>2018</v>
      </c>
      <c r="B209" s="4">
        <v>10</v>
      </c>
      <c r="C209" s="5">
        <v>1051</v>
      </c>
      <c r="D209" s="5" t="s">
        <v>139</v>
      </c>
      <c r="E209" s="5" t="s">
        <v>1</v>
      </c>
      <c r="F209" s="5" t="s">
        <v>35</v>
      </c>
      <c r="G209" s="7">
        <v>3282.97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>
        <v>164.15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>
        <v>379.18</v>
      </c>
      <c r="AD209" s="7">
        <v>105.39</v>
      </c>
      <c r="AE209" s="7"/>
      <c r="AF209" s="8">
        <f t="shared" si="9"/>
        <v>3447.12</v>
      </c>
      <c r="AG209" s="9">
        <f t="shared" si="10"/>
        <v>484.57</v>
      </c>
      <c r="AH209" s="8">
        <f t="shared" si="11"/>
        <v>2962.5499999999997</v>
      </c>
    </row>
    <row r="210" spans="1:34" ht="15" customHeight="1">
      <c r="A210" s="4">
        <v>2018</v>
      </c>
      <c r="B210" s="4">
        <v>10</v>
      </c>
      <c r="C210" s="5">
        <v>1052</v>
      </c>
      <c r="D210" s="5" t="s">
        <v>79</v>
      </c>
      <c r="E210" s="5" t="s">
        <v>1</v>
      </c>
      <c r="F210" s="5" t="s">
        <v>5</v>
      </c>
      <c r="G210" s="7">
        <v>954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>
        <v>47.7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>
        <v>110.18</v>
      </c>
      <c r="AD210" s="7"/>
      <c r="AE210" s="7"/>
      <c r="AF210" s="8">
        <f t="shared" si="9"/>
        <v>1001.7</v>
      </c>
      <c r="AG210" s="9">
        <f t="shared" si="10"/>
        <v>110.18</v>
      </c>
      <c r="AH210" s="8">
        <f t="shared" si="11"/>
        <v>891.52</v>
      </c>
    </row>
    <row r="211" spans="1:34" ht="15" customHeight="1">
      <c r="A211" s="4">
        <v>2018</v>
      </c>
      <c r="B211" s="4">
        <v>10</v>
      </c>
      <c r="C211" s="5">
        <v>1053</v>
      </c>
      <c r="D211" s="5" t="s">
        <v>154</v>
      </c>
      <c r="E211" s="5" t="s">
        <v>1</v>
      </c>
      <c r="F211" s="5" t="s">
        <v>17</v>
      </c>
      <c r="G211" s="7">
        <v>954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>
        <v>143.1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>
        <v>120.68</v>
      </c>
      <c r="AD211" s="7"/>
      <c r="AE211" s="7"/>
      <c r="AF211" s="8">
        <f t="shared" si="9"/>
        <v>1097.1</v>
      </c>
      <c r="AG211" s="9">
        <f t="shared" si="10"/>
        <v>120.68</v>
      </c>
      <c r="AH211" s="8">
        <f t="shared" si="11"/>
        <v>976.4199999999998</v>
      </c>
    </row>
    <row r="212" spans="1:34" ht="15" customHeight="1">
      <c r="A212" s="4">
        <v>2018</v>
      </c>
      <c r="B212" s="4">
        <v>10</v>
      </c>
      <c r="C212" s="5">
        <v>1099</v>
      </c>
      <c r="D212" s="5" t="s">
        <v>115</v>
      </c>
      <c r="E212" s="5" t="s">
        <v>1</v>
      </c>
      <c r="F212" s="5" t="s">
        <v>37</v>
      </c>
      <c r="G212" s="7">
        <v>954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>
        <v>104.94</v>
      </c>
      <c r="AD212" s="7"/>
      <c r="AE212" s="7"/>
      <c r="AF212" s="8">
        <f t="shared" si="9"/>
        <v>954</v>
      </c>
      <c r="AG212" s="9">
        <f t="shared" si="10"/>
        <v>104.94</v>
      </c>
      <c r="AH212" s="8">
        <f t="shared" si="11"/>
        <v>849.06</v>
      </c>
    </row>
    <row r="213" spans="1:34" ht="15" customHeight="1">
      <c r="A213" s="4">
        <v>2018</v>
      </c>
      <c r="B213" s="4">
        <v>10</v>
      </c>
      <c r="C213" s="5">
        <v>1224</v>
      </c>
      <c r="D213" s="5" t="s">
        <v>275</v>
      </c>
      <c r="E213" s="5" t="s">
        <v>1</v>
      </c>
      <c r="F213" s="5" t="s">
        <v>35</v>
      </c>
      <c r="G213" s="7">
        <v>2814.71</v>
      </c>
      <c r="H213" s="7"/>
      <c r="I213" s="7"/>
      <c r="J213" s="7"/>
      <c r="K213" s="7"/>
      <c r="L213" s="7"/>
      <c r="M213" s="7">
        <v>168.88</v>
      </c>
      <c r="N213" s="7"/>
      <c r="O213" s="7"/>
      <c r="P213" s="7"/>
      <c r="Q213" s="7"/>
      <c r="R213" s="7">
        <v>281.47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>
        <v>340.57</v>
      </c>
      <c r="AD213" s="7">
        <v>63.87</v>
      </c>
      <c r="AE213" s="7"/>
      <c r="AF213" s="8">
        <f t="shared" si="9"/>
        <v>3265.0600000000004</v>
      </c>
      <c r="AG213" s="9">
        <f t="shared" si="10"/>
        <v>404.44</v>
      </c>
      <c r="AH213" s="8">
        <f t="shared" si="11"/>
        <v>2860.6200000000003</v>
      </c>
    </row>
    <row r="214" spans="1:34" ht="15" customHeight="1">
      <c r="A214" s="4">
        <v>2018</v>
      </c>
      <c r="B214" s="4">
        <v>10</v>
      </c>
      <c r="C214" s="5">
        <v>1804</v>
      </c>
      <c r="D214" s="5" t="s">
        <v>161</v>
      </c>
      <c r="E214" s="5" t="s">
        <v>1</v>
      </c>
      <c r="F214" s="5" t="s">
        <v>37</v>
      </c>
      <c r="G214" s="7">
        <v>954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>
        <v>104.94</v>
      </c>
      <c r="AD214" s="7"/>
      <c r="AE214" s="7"/>
      <c r="AF214" s="8">
        <f t="shared" si="9"/>
        <v>954</v>
      </c>
      <c r="AG214" s="9">
        <f t="shared" si="10"/>
        <v>104.94</v>
      </c>
      <c r="AH214" s="8">
        <f t="shared" si="11"/>
        <v>849.06</v>
      </c>
    </row>
    <row r="215" spans="1:34" ht="15" customHeight="1">
      <c r="A215" s="4">
        <v>2018</v>
      </c>
      <c r="B215" s="4">
        <v>10</v>
      </c>
      <c r="C215" s="5">
        <v>2249</v>
      </c>
      <c r="D215" s="5" t="s">
        <v>117</v>
      </c>
      <c r="E215" s="5" t="s">
        <v>1</v>
      </c>
      <c r="F215" s="5" t="s">
        <v>132</v>
      </c>
      <c r="G215" s="7">
        <v>954</v>
      </c>
      <c r="H215" s="7">
        <v>954</v>
      </c>
      <c r="I215" s="7">
        <v>477</v>
      </c>
      <c r="J215" s="7"/>
      <c r="K215" s="7"/>
      <c r="L215" s="7"/>
      <c r="M215" s="7"/>
      <c r="N215" s="7"/>
      <c r="O215" s="7"/>
      <c r="P215" s="7">
        <v>95.4</v>
      </c>
      <c r="Q215" s="7"/>
      <c r="R215" s="7">
        <v>238.5</v>
      </c>
      <c r="S215" s="7"/>
      <c r="T215" s="7"/>
      <c r="U215" s="7"/>
      <c r="V215" s="7"/>
      <c r="W215" s="7"/>
      <c r="X215" s="7"/>
      <c r="Y215" s="7">
        <v>299.07</v>
      </c>
      <c r="Z215" s="7"/>
      <c r="AA215" s="7"/>
      <c r="AB215" s="7"/>
      <c r="AC215" s="7">
        <v>299.07</v>
      </c>
      <c r="AD215" s="7">
        <v>38.68</v>
      </c>
      <c r="AE215" s="7"/>
      <c r="AF215" s="8">
        <f t="shared" si="9"/>
        <v>3017.9700000000003</v>
      </c>
      <c r="AG215" s="9">
        <f t="shared" si="10"/>
        <v>337.75</v>
      </c>
      <c r="AH215" s="8">
        <f t="shared" si="11"/>
        <v>2680.2200000000003</v>
      </c>
    </row>
    <row r="216" spans="1:34" ht="15" customHeight="1">
      <c r="A216" s="4">
        <v>2018</v>
      </c>
      <c r="B216" s="4">
        <v>10</v>
      </c>
      <c r="C216" s="5">
        <v>9301</v>
      </c>
      <c r="D216" s="5" t="s">
        <v>172</v>
      </c>
      <c r="E216" s="5" t="s">
        <v>1</v>
      </c>
      <c r="F216" s="5" t="s">
        <v>36</v>
      </c>
      <c r="G216" s="7">
        <v>3447.12</v>
      </c>
      <c r="H216" s="7"/>
      <c r="I216" s="7"/>
      <c r="J216" s="7"/>
      <c r="K216" s="7"/>
      <c r="L216" s="7"/>
      <c r="M216" s="7"/>
      <c r="N216" s="7">
        <v>517.06</v>
      </c>
      <c r="O216" s="7"/>
      <c r="P216" s="7"/>
      <c r="Q216" s="7"/>
      <c r="R216" s="7">
        <v>689.42</v>
      </c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>
        <v>455.01</v>
      </c>
      <c r="AD216" s="7">
        <v>308.55</v>
      </c>
      <c r="AE216" s="7"/>
      <c r="AF216" s="8">
        <f t="shared" si="9"/>
        <v>4653.599999999999</v>
      </c>
      <c r="AG216" s="9">
        <f t="shared" si="10"/>
        <v>763.56</v>
      </c>
      <c r="AH216" s="8">
        <f t="shared" si="11"/>
        <v>3890.0399999999995</v>
      </c>
    </row>
    <row r="217" spans="1:34" ht="15" customHeight="1">
      <c r="A217" s="4">
        <v>2018</v>
      </c>
      <c r="B217" s="4">
        <v>10</v>
      </c>
      <c r="C217" s="5">
        <v>9480</v>
      </c>
      <c r="D217" s="5" t="s">
        <v>151</v>
      </c>
      <c r="E217" s="5" t="s">
        <v>1</v>
      </c>
      <c r="F217" s="5" t="s">
        <v>40</v>
      </c>
      <c r="G217" s="7">
        <v>2842.39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>
        <v>284.24</v>
      </c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>
        <v>343.92</v>
      </c>
      <c r="AD217" s="7">
        <v>65.9</v>
      </c>
      <c r="AE217" s="7"/>
      <c r="AF217" s="8">
        <f t="shared" si="9"/>
        <v>3126.63</v>
      </c>
      <c r="AG217" s="9">
        <f t="shared" si="10"/>
        <v>409.82000000000005</v>
      </c>
      <c r="AH217" s="8">
        <f t="shared" si="11"/>
        <v>2716.81</v>
      </c>
    </row>
    <row r="218" spans="1:34" ht="15" customHeight="1">
      <c r="A218" s="4">
        <v>2018</v>
      </c>
      <c r="B218" s="4">
        <v>10</v>
      </c>
      <c r="C218" s="5">
        <v>10333</v>
      </c>
      <c r="D218" s="5" t="s">
        <v>180</v>
      </c>
      <c r="E218" s="5" t="s">
        <v>1</v>
      </c>
      <c r="F218" s="5" t="s">
        <v>22</v>
      </c>
      <c r="G218" s="7">
        <v>1600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>
        <v>160</v>
      </c>
      <c r="S218" s="7"/>
      <c r="T218" s="7"/>
      <c r="U218" s="7"/>
      <c r="V218" s="7"/>
      <c r="W218" s="7"/>
      <c r="X218" s="7">
        <v>586.67</v>
      </c>
      <c r="Y218" s="7"/>
      <c r="Z218" s="7"/>
      <c r="AA218" s="7"/>
      <c r="AB218" s="7"/>
      <c r="AC218" s="7">
        <v>193.6</v>
      </c>
      <c r="AD218" s="7"/>
      <c r="AE218" s="7"/>
      <c r="AF218" s="8">
        <f t="shared" si="9"/>
        <v>2346.67</v>
      </c>
      <c r="AG218" s="9">
        <f t="shared" si="10"/>
        <v>193.6</v>
      </c>
      <c r="AH218" s="8">
        <f t="shared" si="11"/>
        <v>2153.07</v>
      </c>
    </row>
    <row r="219" spans="1:34" ht="15" customHeight="1">
      <c r="A219" s="4">
        <v>2018</v>
      </c>
      <c r="B219" s="4">
        <v>10</v>
      </c>
      <c r="C219" s="5">
        <v>10686</v>
      </c>
      <c r="D219" s="5" t="s">
        <v>157</v>
      </c>
      <c r="E219" s="5" t="s">
        <v>1</v>
      </c>
      <c r="F219" s="5" t="s">
        <v>40</v>
      </c>
      <c r="G219" s="7">
        <v>2558.82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v>255.88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>
        <v>309.61</v>
      </c>
      <c r="AD219" s="7">
        <v>45.08</v>
      </c>
      <c r="AE219" s="7"/>
      <c r="AF219" s="8">
        <f t="shared" si="9"/>
        <v>2814.7000000000003</v>
      </c>
      <c r="AG219" s="9">
        <f t="shared" si="10"/>
        <v>354.69</v>
      </c>
      <c r="AH219" s="8">
        <f t="shared" si="11"/>
        <v>2460.01</v>
      </c>
    </row>
    <row r="220" spans="1:34" ht="15" customHeight="1">
      <c r="A220" s="4">
        <v>2018</v>
      </c>
      <c r="B220" s="4">
        <v>10</v>
      </c>
      <c r="C220" s="5">
        <v>10786</v>
      </c>
      <c r="D220" s="5" t="s">
        <v>155</v>
      </c>
      <c r="E220" s="5" t="s">
        <v>1</v>
      </c>
      <c r="F220" s="5" t="s">
        <v>37</v>
      </c>
      <c r="G220" s="7">
        <v>954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95.4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>
        <v>115.43</v>
      </c>
      <c r="AD220" s="7"/>
      <c r="AE220" s="7"/>
      <c r="AF220" s="8">
        <f t="shared" si="9"/>
        <v>1049.4</v>
      </c>
      <c r="AG220" s="9">
        <f t="shared" si="10"/>
        <v>115.43</v>
      </c>
      <c r="AH220" s="8">
        <f t="shared" si="11"/>
        <v>933.97</v>
      </c>
    </row>
    <row r="221" spans="1:34" ht="15" customHeight="1">
      <c r="A221" s="4">
        <v>2018</v>
      </c>
      <c r="B221" s="4">
        <v>10</v>
      </c>
      <c r="C221" s="5">
        <v>10787</v>
      </c>
      <c r="D221" s="5" t="s">
        <v>86</v>
      </c>
      <c r="E221" s="5" t="s">
        <v>1</v>
      </c>
      <c r="F221" s="5" t="s">
        <v>9</v>
      </c>
      <c r="G221" s="7">
        <v>954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238.5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>
        <v>131.17</v>
      </c>
      <c r="AD221" s="7"/>
      <c r="AE221" s="7"/>
      <c r="AF221" s="8">
        <f t="shared" si="9"/>
        <v>1192.5</v>
      </c>
      <c r="AG221" s="9">
        <f t="shared" si="10"/>
        <v>131.17</v>
      </c>
      <c r="AH221" s="8">
        <f t="shared" si="11"/>
        <v>1061.33</v>
      </c>
    </row>
    <row r="222" spans="1:34" ht="15" customHeight="1">
      <c r="A222" s="4">
        <v>2018</v>
      </c>
      <c r="B222" s="4">
        <v>10</v>
      </c>
      <c r="C222" s="5">
        <v>10790</v>
      </c>
      <c r="D222" s="5" t="s">
        <v>94</v>
      </c>
      <c r="E222" s="5" t="s">
        <v>1</v>
      </c>
      <c r="F222" s="5" t="s">
        <v>37</v>
      </c>
      <c r="G222" s="7">
        <v>954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>
        <v>104.94</v>
      </c>
      <c r="AD222" s="7"/>
      <c r="AE222" s="7"/>
      <c r="AF222" s="8">
        <f t="shared" si="9"/>
        <v>954</v>
      </c>
      <c r="AG222" s="9">
        <f t="shared" si="10"/>
        <v>104.94</v>
      </c>
      <c r="AH222" s="8">
        <f t="shared" si="11"/>
        <v>849.06</v>
      </c>
    </row>
    <row r="223" spans="1:34" ht="15" customHeight="1">
      <c r="A223" s="4">
        <v>2018</v>
      </c>
      <c r="B223" s="4">
        <v>10</v>
      </c>
      <c r="C223" s="5">
        <v>10821</v>
      </c>
      <c r="D223" s="5" t="s">
        <v>137</v>
      </c>
      <c r="E223" s="5" t="s">
        <v>1</v>
      </c>
      <c r="F223" s="5" t="s">
        <v>22</v>
      </c>
      <c r="G223" s="7">
        <v>954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v>143.1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>
        <v>120.68</v>
      </c>
      <c r="AD223" s="7"/>
      <c r="AE223" s="7"/>
      <c r="AF223" s="8">
        <f t="shared" si="9"/>
        <v>1097.1</v>
      </c>
      <c r="AG223" s="9">
        <f t="shared" si="10"/>
        <v>120.68</v>
      </c>
      <c r="AH223" s="8">
        <f t="shared" si="11"/>
        <v>976.4199999999998</v>
      </c>
    </row>
    <row r="224" spans="1:34" ht="15" customHeight="1">
      <c r="A224" s="4">
        <v>2018</v>
      </c>
      <c r="B224" s="4">
        <v>10</v>
      </c>
      <c r="C224" s="5">
        <v>10978</v>
      </c>
      <c r="D224" s="5" t="s">
        <v>305</v>
      </c>
      <c r="E224" s="5" t="s">
        <v>1</v>
      </c>
      <c r="F224" s="5" t="s">
        <v>22</v>
      </c>
      <c r="G224" s="7">
        <v>954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143.1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>
        <v>120.68</v>
      </c>
      <c r="AD224" s="7"/>
      <c r="AE224" s="7"/>
      <c r="AF224" s="8">
        <f t="shared" si="9"/>
        <v>1097.1</v>
      </c>
      <c r="AG224" s="9">
        <f t="shared" si="10"/>
        <v>120.68</v>
      </c>
      <c r="AH224" s="8">
        <f t="shared" si="11"/>
        <v>976.4199999999998</v>
      </c>
    </row>
    <row r="225" spans="1:34" ht="15" customHeight="1">
      <c r="A225" s="4">
        <v>2018</v>
      </c>
      <c r="B225" s="4">
        <v>10</v>
      </c>
      <c r="C225" s="5">
        <v>119003</v>
      </c>
      <c r="D225" s="5" t="s">
        <v>121</v>
      </c>
      <c r="E225" s="5" t="s">
        <v>18</v>
      </c>
      <c r="F225" s="6" t="s">
        <v>100</v>
      </c>
      <c r="G225" s="7">
        <v>954</v>
      </c>
      <c r="H225" s="7"/>
      <c r="I225" s="7"/>
      <c r="J225" s="7"/>
      <c r="K225" s="7"/>
      <c r="L225" s="7">
        <v>954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>
        <v>300</v>
      </c>
      <c r="X225" s="7"/>
      <c r="Y225" s="7"/>
      <c r="Z225" s="7"/>
      <c r="AA225" s="7"/>
      <c r="AB225" s="7">
        <v>198.72</v>
      </c>
      <c r="AC225" s="7"/>
      <c r="AD225" s="7"/>
      <c r="AE225" s="7"/>
      <c r="AF225" s="8">
        <f t="shared" si="9"/>
        <v>2208</v>
      </c>
      <c r="AG225" s="9">
        <f t="shared" si="10"/>
        <v>198.72</v>
      </c>
      <c r="AH225" s="8">
        <f t="shared" si="11"/>
        <v>2009.28</v>
      </c>
    </row>
    <row r="226" spans="1:34" ht="15" customHeight="1">
      <c r="A226" s="4">
        <v>2018</v>
      </c>
      <c r="B226" s="4">
        <v>10</v>
      </c>
      <c r="C226" s="5">
        <v>119034</v>
      </c>
      <c r="D226" s="5" t="s">
        <v>234</v>
      </c>
      <c r="E226" s="5" t="s">
        <v>1</v>
      </c>
      <c r="F226" s="6" t="s">
        <v>43</v>
      </c>
      <c r="G226" s="7">
        <v>954</v>
      </c>
      <c r="H226" s="7"/>
      <c r="I226" s="7"/>
      <c r="J226" s="7"/>
      <c r="K226" s="7"/>
      <c r="L226" s="7">
        <v>381.6</v>
      </c>
      <c r="M226" s="7"/>
      <c r="N226" s="7"/>
      <c r="O226" s="7"/>
      <c r="P226" s="7"/>
      <c r="Q226" s="7"/>
      <c r="R226" s="7">
        <v>95.4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>
        <v>157.41</v>
      </c>
      <c r="AD226" s="7"/>
      <c r="AE226" s="7"/>
      <c r="AF226" s="8">
        <f t="shared" si="9"/>
        <v>1431</v>
      </c>
      <c r="AG226" s="9">
        <f t="shared" si="10"/>
        <v>157.41</v>
      </c>
      <c r="AH226" s="8">
        <f t="shared" si="11"/>
        <v>1273.59</v>
      </c>
    </row>
    <row r="227" spans="1:34" ht="15" customHeight="1">
      <c r="A227" s="4">
        <v>2018</v>
      </c>
      <c r="B227" s="4">
        <v>10</v>
      </c>
      <c r="C227" s="5">
        <v>119047</v>
      </c>
      <c r="D227" s="5" t="s">
        <v>272</v>
      </c>
      <c r="E227" s="5" t="s">
        <v>18</v>
      </c>
      <c r="F227" s="5" t="s">
        <v>29</v>
      </c>
      <c r="G227" s="7">
        <v>6500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>
        <v>621.03</v>
      </c>
      <c r="AC227" s="7"/>
      <c r="AD227" s="7">
        <v>643.08</v>
      </c>
      <c r="AE227" s="7"/>
      <c r="AF227" s="8">
        <f t="shared" si="9"/>
        <v>6500</v>
      </c>
      <c r="AG227" s="9">
        <f t="shared" si="10"/>
        <v>1264.1100000000001</v>
      </c>
      <c r="AH227" s="8">
        <f t="shared" si="11"/>
        <v>5235.889999999999</v>
      </c>
    </row>
    <row r="228" spans="1:34" ht="15" customHeight="1">
      <c r="A228" s="4">
        <v>2018</v>
      </c>
      <c r="B228" s="4">
        <v>10</v>
      </c>
      <c r="C228" s="5">
        <v>119491</v>
      </c>
      <c r="D228" s="5" t="s">
        <v>88</v>
      </c>
      <c r="E228" s="5" t="s">
        <v>18</v>
      </c>
      <c r="F228" s="6" t="s">
        <v>191</v>
      </c>
      <c r="G228" s="7">
        <v>954</v>
      </c>
      <c r="H228" s="7"/>
      <c r="I228" s="7"/>
      <c r="J228" s="7"/>
      <c r="K228" s="7"/>
      <c r="L228" s="7">
        <v>381.6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>
        <v>106.84</v>
      </c>
      <c r="AC228" s="7"/>
      <c r="AD228" s="7"/>
      <c r="AE228" s="7"/>
      <c r="AF228" s="8">
        <f t="shared" si="9"/>
        <v>1335.6</v>
      </c>
      <c r="AG228" s="9">
        <f t="shared" si="10"/>
        <v>106.84</v>
      </c>
      <c r="AH228" s="8">
        <f t="shared" si="11"/>
        <v>1228.76</v>
      </c>
    </row>
    <row r="229" spans="1:34" ht="15" customHeight="1">
      <c r="A229" s="4">
        <v>2018</v>
      </c>
      <c r="B229" s="4">
        <v>10</v>
      </c>
      <c r="C229" s="5">
        <v>119492</v>
      </c>
      <c r="D229" s="5" t="s">
        <v>144</v>
      </c>
      <c r="E229" s="5" t="s">
        <v>18</v>
      </c>
      <c r="F229" s="6" t="s">
        <v>56</v>
      </c>
      <c r="G229" s="7">
        <v>954</v>
      </c>
      <c r="H229" s="7"/>
      <c r="I229" s="7"/>
      <c r="J229" s="7"/>
      <c r="K229" s="7"/>
      <c r="L229" s="7">
        <v>381.6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>
        <v>106.84</v>
      </c>
      <c r="AC229" s="7"/>
      <c r="AD229" s="7"/>
      <c r="AE229" s="7"/>
      <c r="AF229" s="8">
        <f t="shared" si="9"/>
        <v>1335.6</v>
      </c>
      <c r="AG229" s="9">
        <f t="shared" si="10"/>
        <v>106.84</v>
      </c>
      <c r="AH229" s="8">
        <f t="shared" si="11"/>
        <v>1228.76</v>
      </c>
    </row>
    <row r="230" spans="1:34" ht="15" customHeight="1">
      <c r="A230" s="4">
        <v>2018</v>
      </c>
      <c r="B230" s="4">
        <v>10</v>
      </c>
      <c r="C230" s="5">
        <v>119493</v>
      </c>
      <c r="D230" s="5" t="s">
        <v>235</v>
      </c>
      <c r="E230" s="5" t="s">
        <v>18</v>
      </c>
      <c r="F230" s="5" t="s">
        <v>81</v>
      </c>
      <c r="G230" s="7">
        <v>954</v>
      </c>
      <c r="H230" s="7"/>
      <c r="I230" s="7"/>
      <c r="J230" s="7">
        <v>150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>
        <v>88.32</v>
      </c>
      <c r="AC230" s="7"/>
      <c r="AD230" s="7"/>
      <c r="AE230" s="7"/>
      <c r="AF230" s="8">
        <f t="shared" si="9"/>
        <v>1104</v>
      </c>
      <c r="AG230" s="9">
        <f t="shared" si="10"/>
        <v>88.32</v>
      </c>
      <c r="AH230" s="8">
        <f t="shared" si="11"/>
        <v>1015.6800000000001</v>
      </c>
    </row>
    <row r="231" spans="1:34" ht="15" customHeight="1">
      <c r="A231" s="4">
        <v>2018</v>
      </c>
      <c r="B231" s="4">
        <v>10</v>
      </c>
      <c r="C231" s="5">
        <v>119495</v>
      </c>
      <c r="D231" s="5" t="s">
        <v>246</v>
      </c>
      <c r="E231" s="5" t="s">
        <v>18</v>
      </c>
      <c r="F231" s="6" t="s">
        <v>63</v>
      </c>
      <c r="G231" s="7">
        <v>2500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>
        <v>225</v>
      </c>
      <c r="AC231" s="7"/>
      <c r="AD231" s="7">
        <v>27.82</v>
      </c>
      <c r="AE231" s="7"/>
      <c r="AF231" s="8">
        <f t="shared" si="9"/>
        <v>2500</v>
      </c>
      <c r="AG231" s="9">
        <f t="shared" si="10"/>
        <v>252.82</v>
      </c>
      <c r="AH231" s="8">
        <f t="shared" si="11"/>
        <v>2247.18</v>
      </c>
    </row>
    <row r="232" spans="1:34" ht="15" customHeight="1">
      <c r="A232" s="4">
        <v>2018</v>
      </c>
      <c r="B232" s="4">
        <v>10</v>
      </c>
      <c r="C232" s="5">
        <v>119496</v>
      </c>
      <c r="D232" s="5" t="s">
        <v>326</v>
      </c>
      <c r="E232" s="5" t="s">
        <v>18</v>
      </c>
      <c r="F232" s="6" t="s">
        <v>244</v>
      </c>
      <c r="G232" s="7">
        <v>2000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>
        <v>180</v>
      </c>
      <c r="AC232" s="7"/>
      <c r="AD232" s="7"/>
      <c r="AE232" s="7"/>
      <c r="AF232" s="8">
        <f t="shared" si="9"/>
        <v>2000</v>
      </c>
      <c r="AG232" s="9">
        <f t="shared" si="10"/>
        <v>180</v>
      </c>
      <c r="AH232" s="8">
        <f t="shared" si="11"/>
        <v>1820</v>
      </c>
    </row>
    <row r="233" spans="1:34" ht="15" customHeight="1">
      <c r="A233" s="4">
        <v>2018</v>
      </c>
      <c r="B233" s="4">
        <v>10</v>
      </c>
      <c r="C233" s="5">
        <v>119497</v>
      </c>
      <c r="D233" s="5" t="s">
        <v>274</v>
      </c>
      <c r="E233" s="5" t="s">
        <v>18</v>
      </c>
      <c r="F233" s="6" t="s">
        <v>25</v>
      </c>
      <c r="G233" s="7">
        <v>2000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>
        <v>180</v>
      </c>
      <c r="AC233" s="7"/>
      <c r="AD233" s="7"/>
      <c r="AE233" s="7"/>
      <c r="AF233" s="8">
        <f t="shared" si="9"/>
        <v>2000</v>
      </c>
      <c r="AG233" s="9">
        <f t="shared" si="10"/>
        <v>180</v>
      </c>
      <c r="AH233" s="8">
        <f t="shared" si="11"/>
        <v>1820</v>
      </c>
    </row>
    <row r="234" spans="1:34" ht="15" customHeight="1">
      <c r="A234" s="4">
        <v>2018</v>
      </c>
      <c r="B234" s="4">
        <v>10</v>
      </c>
      <c r="C234" s="5">
        <v>119498</v>
      </c>
      <c r="D234" s="5" t="s">
        <v>278</v>
      </c>
      <c r="E234" s="5" t="s">
        <v>18</v>
      </c>
      <c r="F234" s="6" t="s">
        <v>13</v>
      </c>
      <c r="G234" s="7">
        <v>954</v>
      </c>
      <c r="H234" s="7"/>
      <c r="I234" s="7"/>
      <c r="J234" s="7"/>
      <c r="K234" s="7"/>
      <c r="L234" s="7">
        <v>381.6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>
        <v>106.84</v>
      </c>
      <c r="AC234" s="7"/>
      <c r="AD234" s="7"/>
      <c r="AE234" s="7"/>
      <c r="AF234" s="8">
        <f t="shared" si="9"/>
        <v>1335.6</v>
      </c>
      <c r="AG234" s="9">
        <f t="shared" si="10"/>
        <v>106.84</v>
      </c>
      <c r="AH234" s="8">
        <f t="shared" si="11"/>
        <v>1228.76</v>
      </c>
    </row>
    <row r="235" spans="1:34" ht="15" customHeight="1">
      <c r="A235" s="4">
        <v>2018</v>
      </c>
      <c r="B235" s="4">
        <v>10</v>
      </c>
      <c r="C235" s="5">
        <v>119499</v>
      </c>
      <c r="D235" s="5" t="s">
        <v>48</v>
      </c>
      <c r="E235" s="5" t="s">
        <v>18</v>
      </c>
      <c r="F235" s="6" t="s">
        <v>32</v>
      </c>
      <c r="G235" s="7">
        <v>954</v>
      </c>
      <c r="H235" s="7"/>
      <c r="I235" s="7"/>
      <c r="J235" s="7"/>
      <c r="K235" s="7"/>
      <c r="L235" s="7">
        <v>381.6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>
        <v>106.84</v>
      </c>
      <c r="AC235" s="7"/>
      <c r="AD235" s="7"/>
      <c r="AE235" s="7"/>
      <c r="AF235" s="8">
        <f t="shared" si="9"/>
        <v>1335.6</v>
      </c>
      <c r="AG235" s="9">
        <f t="shared" si="10"/>
        <v>106.84</v>
      </c>
      <c r="AH235" s="8">
        <f t="shared" si="11"/>
        <v>1228.76</v>
      </c>
    </row>
    <row r="236" spans="1:34" ht="15" customHeight="1">
      <c r="A236" s="4">
        <v>2018</v>
      </c>
      <c r="B236" s="4">
        <v>10</v>
      </c>
      <c r="C236" s="5">
        <v>119501</v>
      </c>
      <c r="D236" s="5" t="s">
        <v>158</v>
      </c>
      <c r="E236" s="5" t="s">
        <v>18</v>
      </c>
      <c r="F236" s="6" t="s">
        <v>47</v>
      </c>
      <c r="G236" s="7">
        <v>954</v>
      </c>
      <c r="H236" s="7"/>
      <c r="I236" s="7"/>
      <c r="J236" s="7"/>
      <c r="K236" s="7"/>
      <c r="L236" s="7">
        <v>381.6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>
        <v>106.84</v>
      </c>
      <c r="AC236" s="7"/>
      <c r="AD236" s="7"/>
      <c r="AE236" s="7"/>
      <c r="AF236" s="8">
        <f t="shared" si="9"/>
        <v>1335.6</v>
      </c>
      <c r="AG236" s="9">
        <f t="shared" si="10"/>
        <v>106.84</v>
      </c>
      <c r="AH236" s="8">
        <f t="shared" si="11"/>
        <v>1228.76</v>
      </c>
    </row>
    <row r="237" spans="1:34" ht="15" customHeight="1">
      <c r="A237" s="4">
        <v>2018</v>
      </c>
      <c r="B237" s="4">
        <v>10</v>
      </c>
      <c r="C237" s="5">
        <v>119502</v>
      </c>
      <c r="D237" s="5" t="s">
        <v>233</v>
      </c>
      <c r="E237" s="5" t="s">
        <v>18</v>
      </c>
      <c r="F237" s="6" t="s">
        <v>102</v>
      </c>
      <c r="G237" s="7">
        <v>3500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>
        <v>385</v>
      </c>
      <c r="AC237" s="7"/>
      <c r="AD237" s="7">
        <v>112.45</v>
      </c>
      <c r="AE237" s="7"/>
      <c r="AF237" s="8">
        <f t="shared" si="9"/>
        <v>3500</v>
      </c>
      <c r="AG237" s="9">
        <f t="shared" si="10"/>
        <v>497.45</v>
      </c>
      <c r="AH237" s="8">
        <f t="shared" si="11"/>
        <v>3002.55</v>
      </c>
    </row>
    <row r="238" spans="1:34" ht="15" customHeight="1">
      <c r="A238" s="4">
        <v>2018</v>
      </c>
      <c r="B238" s="4">
        <v>10</v>
      </c>
      <c r="C238" s="5">
        <v>119503</v>
      </c>
      <c r="D238" s="5" t="s">
        <v>134</v>
      </c>
      <c r="E238" s="5" t="s">
        <v>18</v>
      </c>
      <c r="F238" s="5" t="s">
        <v>81</v>
      </c>
      <c r="G238" s="7">
        <v>954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>
        <v>76.32</v>
      </c>
      <c r="AC238" s="7"/>
      <c r="AD238" s="7"/>
      <c r="AE238" s="7"/>
      <c r="AF238" s="8">
        <f t="shared" si="9"/>
        <v>954</v>
      </c>
      <c r="AG238" s="9">
        <f t="shared" si="10"/>
        <v>76.32</v>
      </c>
      <c r="AH238" s="8">
        <f t="shared" si="11"/>
        <v>877.6800000000001</v>
      </c>
    </row>
    <row r="239" spans="1:34" ht="15" customHeight="1">
      <c r="A239" s="4">
        <v>2018</v>
      </c>
      <c r="B239" s="4">
        <v>10</v>
      </c>
      <c r="C239" s="5">
        <v>119504</v>
      </c>
      <c r="D239" s="5" t="s">
        <v>288</v>
      </c>
      <c r="E239" s="5" t="s">
        <v>18</v>
      </c>
      <c r="F239" s="6" t="s">
        <v>19</v>
      </c>
      <c r="G239" s="7">
        <v>954</v>
      </c>
      <c r="H239" s="7"/>
      <c r="I239" s="7"/>
      <c r="J239" s="7"/>
      <c r="K239" s="7"/>
      <c r="L239" s="7">
        <v>381.6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>
        <v>106.84</v>
      </c>
      <c r="AC239" s="7"/>
      <c r="AD239" s="7"/>
      <c r="AE239" s="7"/>
      <c r="AF239" s="8">
        <f t="shared" si="9"/>
        <v>1335.6</v>
      </c>
      <c r="AG239" s="9">
        <f t="shared" si="10"/>
        <v>106.84</v>
      </c>
      <c r="AH239" s="8">
        <f t="shared" si="11"/>
        <v>1228.76</v>
      </c>
    </row>
    <row r="240" spans="1:34" ht="15" customHeight="1">
      <c r="A240" s="4">
        <v>2018</v>
      </c>
      <c r="B240" s="4">
        <v>10</v>
      </c>
      <c r="C240" s="5">
        <v>119507</v>
      </c>
      <c r="D240" s="5" t="s">
        <v>209</v>
      </c>
      <c r="E240" s="5" t="s">
        <v>18</v>
      </c>
      <c r="F240" s="6" t="s">
        <v>11</v>
      </c>
      <c r="G240" s="7">
        <v>954</v>
      </c>
      <c r="H240" s="7"/>
      <c r="I240" s="7"/>
      <c r="J240" s="7"/>
      <c r="K240" s="7"/>
      <c r="L240" s="7">
        <v>954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>
        <v>171.72</v>
      </c>
      <c r="AC240" s="7"/>
      <c r="AD240" s="7"/>
      <c r="AE240" s="7"/>
      <c r="AF240" s="8">
        <f t="shared" si="9"/>
        <v>1908</v>
      </c>
      <c r="AG240" s="9">
        <f t="shared" si="10"/>
        <v>171.72</v>
      </c>
      <c r="AH240" s="8">
        <f t="shared" si="11"/>
        <v>1736.28</v>
      </c>
    </row>
    <row r="241" spans="1:34" ht="15" customHeight="1">
      <c r="A241" s="4">
        <v>2018</v>
      </c>
      <c r="B241" s="4">
        <v>10</v>
      </c>
      <c r="C241" s="5">
        <v>119509</v>
      </c>
      <c r="D241" s="5" t="s">
        <v>303</v>
      </c>
      <c r="E241" s="5" t="s">
        <v>18</v>
      </c>
      <c r="F241" s="6" t="s">
        <v>67</v>
      </c>
      <c r="G241" s="7">
        <v>954</v>
      </c>
      <c r="H241" s="7"/>
      <c r="I241" s="7"/>
      <c r="J241" s="7"/>
      <c r="K241" s="7"/>
      <c r="L241" s="7">
        <v>381.6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>
        <v>106.84</v>
      </c>
      <c r="AC241" s="7"/>
      <c r="AD241" s="7"/>
      <c r="AE241" s="7"/>
      <c r="AF241" s="8">
        <f t="shared" si="9"/>
        <v>1335.6</v>
      </c>
      <c r="AG241" s="9">
        <f t="shared" si="10"/>
        <v>106.84</v>
      </c>
      <c r="AH241" s="8">
        <f t="shared" si="11"/>
        <v>1228.76</v>
      </c>
    </row>
    <row r="242" spans="1:34" ht="15" customHeight="1">
      <c r="A242" s="4">
        <v>2018</v>
      </c>
      <c r="B242" s="4">
        <v>10</v>
      </c>
      <c r="C242" s="5">
        <v>119511</v>
      </c>
      <c r="D242" s="5" t="s">
        <v>286</v>
      </c>
      <c r="E242" s="5" t="s">
        <v>18</v>
      </c>
      <c r="F242" s="6" t="s">
        <v>42</v>
      </c>
      <c r="G242" s="7">
        <v>954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>
        <v>76.32</v>
      </c>
      <c r="AC242" s="7"/>
      <c r="AD242" s="7"/>
      <c r="AE242" s="7"/>
      <c r="AF242" s="8">
        <f t="shared" si="9"/>
        <v>954</v>
      </c>
      <c r="AG242" s="9">
        <f t="shared" si="10"/>
        <v>76.32</v>
      </c>
      <c r="AH242" s="8">
        <f t="shared" si="11"/>
        <v>877.6800000000001</v>
      </c>
    </row>
    <row r="243" spans="1:34" ht="15" customHeight="1">
      <c r="A243" s="4">
        <v>2018</v>
      </c>
      <c r="B243" s="4">
        <v>10</v>
      </c>
      <c r="C243" s="5">
        <v>119512</v>
      </c>
      <c r="D243" s="5" t="s">
        <v>171</v>
      </c>
      <c r="E243" s="5" t="s">
        <v>18</v>
      </c>
      <c r="F243" s="5" t="s">
        <v>81</v>
      </c>
      <c r="G243" s="7">
        <v>954</v>
      </c>
      <c r="H243" s="7"/>
      <c r="I243" s="7"/>
      <c r="J243" s="7"/>
      <c r="K243" s="7"/>
      <c r="L243" s="7">
        <v>381.6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>
        <v>106.84</v>
      </c>
      <c r="AC243" s="7"/>
      <c r="AD243" s="7"/>
      <c r="AE243" s="7"/>
      <c r="AF243" s="8">
        <f t="shared" si="9"/>
        <v>1335.6</v>
      </c>
      <c r="AG243" s="9">
        <f t="shared" si="10"/>
        <v>106.84</v>
      </c>
      <c r="AH243" s="8">
        <f t="shared" si="11"/>
        <v>1228.76</v>
      </c>
    </row>
    <row r="244" spans="1:34" ht="15" customHeight="1">
      <c r="A244" s="4">
        <v>2018</v>
      </c>
      <c r="B244" s="4">
        <v>10</v>
      </c>
      <c r="C244" s="5">
        <v>119515</v>
      </c>
      <c r="D244" s="5" t="s">
        <v>85</v>
      </c>
      <c r="E244" s="5" t="s">
        <v>18</v>
      </c>
      <c r="F244" s="6" t="s">
        <v>190</v>
      </c>
      <c r="G244" s="7">
        <v>954</v>
      </c>
      <c r="H244" s="7"/>
      <c r="I244" s="7"/>
      <c r="J244" s="7"/>
      <c r="K244" s="7"/>
      <c r="L244" s="7">
        <v>381.6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>
        <v>106.84</v>
      </c>
      <c r="AC244" s="7"/>
      <c r="AD244" s="7"/>
      <c r="AE244" s="7"/>
      <c r="AF244" s="8">
        <f t="shared" si="9"/>
        <v>1335.6</v>
      </c>
      <c r="AG244" s="9">
        <f t="shared" si="10"/>
        <v>106.84</v>
      </c>
      <c r="AH244" s="8">
        <f t="shared" si="11"/>
        <v>1228.76</v>
      </c>
    </row>
    <row r="245" spans="1:34" ht="15" customHeight="1">
      <c r="A245" s="4">
        <v>2018</v>
      </c>
      <c r="B245" s="4">
        <v>10</v>
      </c>
      <c r="C245" s="5">
        <v>119516</v>
      </c>
      <c r="D245" s="5" t="s">
        <v>175</v>
      </c>
      <c r="E245" s="5" t="s">
        <v>18</v>
      </c>
      <c r="F245" s="5" t="s">
        <v>81</v>
      </c>
      <c r="G245" s="7">
        <v>954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>
        <v>76.32</v>
      </c>
      <c r="AC245" s="7"/>
      <c r="AD245" s="7"/>
      <c r="AE245" s="7"/>
      <c r="AF245" s="8">
        <f t="shared" si="9"/>
        <v>954</v>
      </c>
      <c r="AG245" s="9">
        <f t="shared" si="10"/>
        <v>76.32</v>
      </c>
      <c r="AH245" s="8">
        <f t="shared" si="11"/>
        <v>877.6800000000001</v>
      </c>
    </row>
    <row r="246" spans="1:34" ht="15" customHeight="1">
      <c r="A246" s="4">
        <v>2018</v>
      </c>
      <c r="B246" s="4">
        <v>10</v>
      </c>
      <c r="C246" s="5">
        <v>119517</v>
      </c>
      <c r="D246" s="5" t="s">
        <v>208</v>
      </c>
      <c r="E246" s="5" t="s">
        <v>18</v>
      </c>
      <c r="F246" s="6" t="s">
        <v>106</v>
      </c>
      <c r="G246" s="7">
        <v>954</v>
      </c>
      <c r="H246" s="7"/>
      <c r="I246" s="7"/>
      <c r="J246" s="7"/>
      <c r="K246" s="7"/>
      <c r="L246" s="7">
        <v>381.6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>
        <v>106.84</v>
      </c>
      <c r="AC246" s="7"/>
      <c r="AD246" s="7"/>
      <c r="AE246" s="7"/>
      <c r="AF246" s="8">
        <f t="shared" si="9"/>
        <v>1335.6</v>
      </c>
      <c r="AG246" s="9">
        <f t="shared" si="10"/>
        <v>106.84</v>
      </c>
      <c r="AH246" s="8">
        <f t="shared" si="11"/>
        <v>1228.76</v>
      </c>
    </row>
    <row r="247" spans="1:34" ht="15" customHeight="1">
      <c r="A247" s="4">
        <v>2018</v>
      </c>
      <c r="B247" s="4">
        <v>10</v>
      </c>
      <c r="C247" s="5">
        <v>119519</v>
      </c>
      <c r="D247" s="5" t="s">
        <v>53</v>
      </c>
      <c r="E247" s="5" t="s">
        <v>18</v>
      </c>
      <c r="F247" s="6" t="s">
        <v>26</v>
      </c>
      <c r="G247" s="7">
        <v>954</v>
      </c>
      <c r="H247" s="7"/>
      <c r="I247" s="7"/>
      <c r="J247" s="7"/>
      <c r="K247" s="7"/>
      <c r="L247" s="7">
        <v>381.6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>
        <v>106.84</v>
      </c>
      <c r="AC247" s="7"/>
      <c r="AD247" s="7"/>
      <c r="AE247" s="7"/>
      <c r="AF247" s="8">
        <f t="shared" si="9"/>
        <v>1335.6</v>
      </c>
      <c r="AG247" s="9">
        <f t="shared" si="10"/>
        <v>106.84</v>
      </c>
      <c r="AH247" s="8">
        <f t="shared" si="11"/>
        <v>1228.76</v>
      </c>
    </row>
    <row r="248" spans="1:34" ht="15" customHeight="1">
      <c r="A248" s="4">
        <v>2018</v>
      </c>
      <c r="B248" s="4">
        <v>10</v>
      </c>
      <c r="C248" s="5">
        <v>119520</v>
      </c>
      <c r="D248" s="5" t="s">
        <v>164</v>
      </c>
      <c r="E248" s="5" t="s">
        <v>18</v>
      </c>
      <c r="F248" s="5" t="s">
        <v>108</v>
      </c>
      <c r="G248" s="7">
        <v>954</v>
      </c>
      <c r="H248" s="7"/>
      <c r="I248" s="7"/>
      <c r="J248" s="7"/>
      <c r="K248" s="7"/>
      <c r="L248" s="7">
        <v>381.6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>
        <v>106.84</v>
      </c>
      <c r="AC248" s="7"/>
      <c r="AD248" s="7"/>
      <c r="AE248" s="7"/>
      <c r="AF248" s="8">
        <f t="shared" si="9"/>
        <v>1335.6</v>
      </c>
      <c r="AG248" s="9">
        <f t="shared" si="10"/>
        <v>106.84</v>
      </c>
      <c r="AH248" s="8">
        <f t="shared" si="11"/>
        <v>1228.76</v>
      </c>
    </row>
    <row r="249" spans="1:34" ht="15" customHeight="1">
      <c r="A249" s="4">
        <v>2018</v>
      </c>
      <c r="B249" s="4">
        <v>10</v>
      </c>
      <c r="C249" s="5">
        <v>119626</v>
      </c>
      <c r="D249" s="5" t="s">
        <v>123</v>
      </c>
      <c r="E249" s="5" t="s">
        <v>18</v>
      </c>
      <c r="F249" s="5" t="s">
        <v>81</v>
      </c>
      <c r="G249" s="7">
        <v>954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>
        <v>76.32</v>
      </c>
      <c r="AC249" s="7"/>
      <c r="AD249" s="7"/>
      <c r="AE249" s="7"/>
      <c r="AF249" s="8">
        <f t="shared" si="9"/>
        <v>954</v>
      </c>
      <c r="AG249" s="9">
        <f t="shared" si="10"/>
        <v>76.32</v>
      </c>
      <c r="AH249" s="8">
        <f t="shared" si="11"/>
        <v>877.6800000000001</v>
      </c>
    </row>
    <row r="250" spans="1:34" ht="15" customHeight="1">
      <c r="A250" s="4">
        <v>2018</v>
      </c>
      <c r="B250" s="4">
        <v>10</v>
      </c>
      <c r="C250" s="5">
        <v>119627</v>
      </c>
      <c r="D250" s="5" t="s">
        <v>114</v>
      </c>
      <c r="E250" s="5" t="s">
        <v>18</v>
      </c>
      <c r="F250" s="6" t="s">
        <v>69</v>
      </c>
      <c r="G250" s="7">
        <v>954</v>
      </c>
      <c r="H250" s="7"/>
      <c r="I250" s="7"/>
      <c r="J250" s="7"/>
      <c r="K250" s="7"/>
      <c r="L250" s="7">
        <v>381.6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>
        <v>106.84</v>
      </c>
      <c r="AC250" s="7"/>
      <c r="AD250" s="7"/>
      <c r="AE250" s="7"/>
      <c r="AF250" s="8">
        <f t="shared" si="9"/>
        <v>1335.6</v>
      </c>
      <c r="AG250" s="9">
        <f t="shared" si="10"/>
        <v>106.84</v>
      </c>
      <c r="AH250" s="8">
        <f t="shared" si="11"/>
        <v>1228.76</v>
      </c>
    </row>
    <row r="251" spans="1:34" ht="15" customHeight="1">
      <c r="A251" s="4">
        <v>2018</v>
      </c>
      <c r="B251" s="4">
        <v>10</v>
      </c>
      <c r="C251" s="5">
        <v>219006</v>
      </c>
      <c r="D251" s="5" t="s">
        <v>291</v>
      </c>
      <c r="E251" s="5" t="s">
        <v>18</v>
      </c>
      <c r="F251" s="6" t="s">
        <v>54</v>
      </c>
      <c r="G251" s="7">
        <v>3500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>
        <v>385</v>
      </c>
      <c r="AC251" s="7"/>
      <c r="AD251" s="7">
        <v>112.45</v>
      </c>
      <c r="AE251" s="7"/>
      <c r="AF251" s="8">
        <f t="shared" si="9"/>
        <v>3500</v>
      </c>
      <c r="AG251" s="9">
        <f t="shared" si="10"/>
        <v>497.45</v>
      </c>
      <c r="AH251" s="8">
        <f t="shared" si="11"/>
        <v>3002.55</v>
      </c>
    </row>
    <row r="252" spans="1:34" ht="15" customHeight="1">
      <c r="A252" s="4">
        <v>2018</v>
      </c>
      <c r="B252" s="4">
        <v>10</v>
      </c>
      <c r="C252" s="5">
        <v>219022</v>
      </c>
      <c r="D252" s="5" t="s">
        <v>70</v>
      </c>
      <c r="E252" s="5" t="s">
        <v>18</v>
      </c>
      <c r="F252" s="6" t="s">
        <v>42</v>
      </c>
      <c r="G252" s="7">
        <v>954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>
        <v>76.32</v>
      </c>
      <c r="AC252" s="7"/>
      <c r="AD252" s="7"/>
      <c r="AE252" s="7"/>
      <c r="AF252" s="8">
        <f t="shared" si="9"/>
        <v>954</v>
      </c>
      <c r="AG252" s="9">
        <f t="shared" si="10"/>
        <v>76.32</v>
      </c>
      <c r="AH252" s="8">
        <f t="shared" si="11"/>
        <v>877.6800000000001</v>
      </c>
    </row>
    <row r="253" spans="1:34" ht="15" customHeight="1">
      <c r="A253" s="4">
        <v>2018</v>
      </c>
      <c r="B253" s="4">
        <v>10</v>
      </c>
      <c r="C253" s="5">
        <v>219023</v>
      </c>
      <c r="D253" s="5" t="s">
        <v>113</v>
      </c>
      <c r="E253" s="5" t="s">
        <v>18</v>
      </c>
      <c r="F253" s="5" t="s">
        <v>81</v>
      </c>
      <c r="G253" s="7">
        <v>954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>
        <v>76.32</v>
      </c>
      <c r="AC253" s="7"/>
      <c r="AD253" s="7"/>
      <c r="AE253" s="7"/>
      <c r="AF253" s="8">
        <f t="shared" si="9"/>
        <v>954</v>
      </c>
      <c r="AG253" s="9">
        <f t="shared" si="10"/>
        <v>76.32</v>
      </c>
      <c r="AH253" s="8">
        <f t="shared" si="11"/>
        <v>877.6800000000001</v>
      </c>
    </row>
    <row r="254" spans="1:34" ht="15" customHeight="1">
      <c r="A254" s="4">
        <v>2018</v>
      </c>
      <c r="B254" s="4">
        <v>10</v>
      </c>
      <c r="C254" s="5">
        <v>219024</v>
      </c>
      <c r="D254" s="5" t="s">
        <v>293</v>
      </c>
      <c r="E254" s="5" t="s">
        <v>18</v>
      </c>
      <c r="F254" s="6" t="s">
        <v>42</v>
      </c>
      <c r="G254" s="7">
        <v>954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>
        <v>76.32</v>
      </c>
      <c r="AC254" s="7"/>
      <c r="AD254" s="7"/>
      <c r="AE254" s="7"/>
      <c r="AF254" s="8">
        <f t="shared" si="9"/>
        <v>954</v>
      </c>
      <c r="AG254" s="9">
        <f t="shared" si="10"/>
        <v>76.32</v>
      </c>
      <c r="AH254" s="8">
        <f t="shared" si="11"/>
        <v>877.6800000000001</v>
      </c>
    </row>
    <row r="255" spans="1:34" ht="15" customHeight="1">
      <c r="A255" s="4">
        <v>2018</v>
      </c>
      <c r="B255" s="4">
        <v>10</v>
      </c>
      <c r="C255" s="5">
        <v>219028</v>
      </c>
      <c r="D255" s="5" t="s">
        <v>265</v>
      </c>
      <c r="E255" s="5" t="s">
        <v>18</v>
      </c>
      <c r="F255" s="6" t="s">
        <v>39</v>
      </c>
      <c r="G255" s="7">
        <v>954</v>
      </c>
      <c r="H255" s="7"/>
      <c r="I255" s="7"/>
      <c r="J255" s="7"/>
      <c r="K255" s="7"/>
      <c r="L255" s="7">
        <v>381.6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>
        <v>106.84</v>
      </c>
      <c r="AC255" s="7"/>
      <c r="AD255" s="7"/>
      <c r="AE255" s="7"/>
      <c r="AF255" s="8">
        <f t="shared" si="9"/>
        <v>1335.6</v>
      </c>
      <c r="AG255" s="9">
        <f t="shared" si="10"/>
        <v>106.84</v>
      </c>
      <c r="AH255" s="8">
        <f t="shared" si="11"/>
        <v>1228.76</v>
      </c>
    </row>
    <row r="256" spans="1:34" ht="15" customHeight="1">
      <c r="A256" s="4">
        <v>2018</v>
      </c>
      <c r="B256" s="4">
        <v>10</v>
      </c>
      <c r="C256" s="5">
        <v>219029</v>
      </c>
      <c r="D256" s="5" t="s">
        <v>168</v>
      </c>
      <c r="E256" s="5" t="s">
        <v>18</v>
      </c>
      <c r="F256" s="5" t="s">
        <v>81</v>
      </c>
      <c r="G256" s="7">
        <v>954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>
        <v>76.32</v>
      </c>
      <c r="AC256" s="7"/>
      <c r="AD256" s="7"/>
      <c r="AE256" s="7"/>
      <c r="AF256" s="8">
        <f t="shared" si="9"/>
        <v>954</v>
      </c>
      <c r="AG256" s="9">
        <f t="shared" si="10"/>
        <v>76.32</v>
      </c>
      <c r="AH256" s="8">
        <f t="shared" si="11"/>
        <v>877.6800000000001</v>
      </c>
    </row>
    <row r="257" spans="1:34" ht="15" customHeight="1">
      <c r="A257" s="4">
        <v>2018</v>
      </c>
      <c r="B257" s="4">
        <v>10</v>
      </c>
      <c r="C257" s="5">
        <v>219033</v>
      </c>
      <c r="D257" s="5" t="s">
        <v>72</v>
      </c>
      <c r="E257" s="5" t="s">
        <v>18</v>
      </c>
      <c r="F257" s="5" t="s">
        <v>81</v>
      </c>
      <c r="G257" s="7">
        <v>954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>
        <v>76.32</v>
      </c>
      <c r="AC257" s="7"/>
      <c r="AD257" s="7"/>
      <c r="AE257" s="7"/>
      <c r="AF257" s="8">
        <f t="shared" si="9"/>
        <v>954</v>
      </c>
      <c r="AG257" s="9">
        <f t="shared" si="10"/>
        <v>76.32</v>
      </c>
      <c r="AH257" s="8">
        <f t="shared" si="11"/>
        <v>877.6800000000001</v>
      </c>
    </row>
    <row r="258" spans="1:34" ht="15" customHeight="1">
      <c r="A258" s="4">
        <v>2018</v>
      </c>
      <c r="B258" s="4">
        <v>10</v>
      </c>
      <c r="C258" s="5">
        <v>219034</v>
      </c>
      <c r="D258" s="5" t="s">
        <v>218</v>
      </c>
      <c r="E258" s="5" t="s">
        <v>18</v>
      </c>
      <c r="F258" s="6" t="s">
        <v>102</v>
      </c>
      <c r="G258" s="7">
        <v>3500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>
        <v>385</v>
      </c>
      <c r="AC258" s="7"/>
      <c r="AD258" s="7">
        <v>112.45</v>
      </c>
      <c r="AE258" s="7"/>
      <c r="AF258" s="8">
        <f aca="true" t="shared" si="12" ref="AF258:AF272">SUM(G258:AA258)</f>
        <v>3500</v>
      </c>
      <c r="AG258" s="9">
        <f t="shared" si="10"/>
        <v>497.45</v>
      </c>
      <c r="AH258" s="8">
        <f t="shared" si="11"/>
        <v>3002.55</v>
      </c>
    </row>
    <row r="259" spans="1:34" ht="15" customHeight="1">
      <c r="A259" s="4">
        <v>2018</v>
      </c>
      <c r="B259" s="4">
        <v>10</v>
      </c>
      <c r="C259" s="5">
        <v>219035</v>
      </c>
      <c r="D259" s="5" t="s">
        <v>259</v>
      </c>
      <c r="E259" s="5" t="s">
        <v>18</v>
      </c>
      <c r="F259" s="6" t="s">
        <v>102</v>
      </c>
      <c r="G259" s="7">
        <v>3500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>
        <v>385</v>
      </c>
      <c r="AC259" s="7"/>
      <c r="AD259" s="7">
        <v>112.45</v>
      </c>
      <c r="AE259" s="7"/>
      <c r="AF259" s="8">
        <f t="shared" si="12"/>
        <v>3500</v>
      </c>
      <c r="AG259" s="9">
        <f aca="true" t="shared" si="13" ref="AG259:AG272">SUM(AB259:AE259)</f>
        <v>497.45</v>
      </c>
      <c r="AH259" s="8">
        <f aca="true" t="shared" si="14" ref="AH259:AH272">AF259-AG259</f>
        <v>3002.55</v>
      </c>
    </row>
    <row r="260" spans="1:34" ht="15" customHeight="1">
      <c r="A260" s="4">
        <v>2018</v>
      </c>
      <c r="B260" s="4">
        <v>10</v>
      </c>
      <c r="C260" s="5">
        <v>219036</v>
      </c>
      <c r="D260" s="5" t="s">
        <v>280</v>
      </c>
      <c r="E260" s="5" t="s">
        <v>18</v>
      </c>
      <c r="F260" s="6" t="s">
        <v>20</v>
      </c>
      <c r="G260" s="7">
        <v>954</v>
      </c>
      <c r="H260" s="7"/>
      <c r="I260" s="7"/>
      <c r="J260" s="7"/>
      <c r="K260" s="7"/>
      <c r="L260" s="7">
        <v>381.6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>
        <v>106.84</v>
      </c>
      <c r="AC260" s="7"/>
      <c r="AD260" s="7"/>
      <c r="AE260" s="7"/>
      <c r="AF260" s="8">
        <f t="shared" si="12"/>
        <v>1335.6</v>
      </c>
      <c r="AG260" s="9">
        <f t="shared" si="13"/>
        <v>106.84</v>
      </c>
      <c r="AH260" s="8">
        <f t="shared" si="14"/>
        <v>1228.76</v>
      </c>
    </row>
    <row r="261" spans="1:34" ht="15" customHeight="1">
      <c r="A261" s="4">
        <v>2018</v>
      </c>
      <c r="B261" s="4">
        <v>10</v>
      </c>
      <c r="C261" s="5">
        <v>219037</v>
      </c>
      <c r="D261" s="5" t="s">
        <v>289</v>
      </c>
      <c r="E261" s="5" t="s">
        <v>18</v>
      </c>
      <c r="F261" s="6" t="s">
        <v>21</v>
      </c>
      <c r="G261" s="7">
        <v>954</v>
      </c>
      <c r="H261" s="7"/>
      <c r="I261" s="7"/>
      <c r="J261" s="7"/>
      <c r="K261" s="7"/>
      <c r="L261" s="7">
        <v>381.6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>
        <v>106.84</v>
      </c>
      <c r="AC261" s="7"/>
      <c r="AD261" s="7"/>
      <c r="AE261" s="7"/>
      <c r="AF261" s="8">
        <f t="shared" si="12"/>
        <v>1335.6</v>
      </c>
      <c r="AG261" s="9">
        <f t="shared" si="13"/>
        <v>106.84</v>
      </c>
      <c r="AH261" s="8">
        <f t="shared" si="14"/>
        <v>1228.76</v>
      </c>
    </row>
    <row r="262" spans="1:34" ht="15" customHeight="1">
      <c r="A262" s="4">
        <v>2018</v>
      </c>
      <c r="B262" s="4">
        <v>10</v>
      </c>
      <c r="C262" s="5">
        <v>219038</v>
      </c>
      <c r="D262" s="5" t="s">
        <v>75</v>
      </c>
      <c r="E262" s="5" t="s">
        <v>18</v>
      </c>
      <c r="F262" s="6" t="s">
        <v>68</v>
      </c>
      <c r="G262" s="7">
        <v>954</v>
      </c>
      <c r="H262" s="7"/>
      <c r="I262" s="7"/>
      <c r="J262" s="7"/>
      <c r="K262" s="7"/>
      <c r="L262" s="7">
        <v>381.6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>
        <v>106.84</v>
      </c>
      <c r="AC262" s="7"/>
      <c r="AD262" s="7"/>
      <c r="AE262" s="7"/>
      <c r="AF262" s="8">
        <f t="shared" si="12"/>
        <v>1335.6</v>
      </c>
      <c r="AG262" s="9">
        <f t="shared" si="13"/>
        <v>106.84</v>
      </c>
      <c r="AH262" s="8">
        <f t="shared" si="14"/>
        <v>1228.76</v>
      </c>
    </row>
    <row r="263" spans="1:34" ht="15" customHeight="1">
      <c r="A263" s="4">
        <v>2018</v>
      </c>
      <c r="B263" s="4">
        <v>10</v>
      </c>
      <c r="C263" s="5">
        <v>219039</v>
      </c>
      <c r="D263" s="5" t="s">
        <v>92</v>
      </c>
      <c r="E263" s="5" t="s">
        <v>18</v>
      </c>
      <c r="F263" s="6" t="s">
        <v>102</v>
      </c>
      <c r="G263" s="7">
        <v>3500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>
        <v>385</v>
      </c>
      <c r="AC263" s="7"/>
      <c r="AD263" s="7">
        <v>112.45</v>
      </c>
      <c r="AE263" s="7"/>
      <c r="AF263" s="8">
        <f t="shared" si="12"/>
        <v>3500</v>
      </c>
      <c r="AG263" s="9">
        <f t="shared" si="13"/>
        <v>497.45</v>
      </c>
      <c r="AH263" s="8">
        <f t="shared" si="14"/>
        <v>3002.55</v>
      </c>
    </row>
    <row r="264" spans="1:34" ht="15" customHeight="1">
      <c r="A264" s="4">
        <v>2018</v>
      </c>
      <c r="B264" s="4">
        <v>10</v>
      </c>
      <c r="C264" s="5">
        <v>219040</v>
      </c>
      <c r="D264" s="5" t="s">
        <v>302</v>
      </c>
      <c r="E264" s="5" t="s">
        <v>18</v>
      </c>
      <c r="F264" s="6" t="s">
        <v>65</v>
      </c>
      <c r="G264" s="7">
        <v>954</v>
      </c>
      <c r="H264" s="7"/>
      <c r="I264" s="7"/>
      <c r="J264" s="7"/>
      <c r="K264" s="7"/>
      <c r="L264" s="7">
        <v>381.6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>
        <v>106.84</v>
      </c>
      <c r="AC264" s="7"/>
      <c r="AD264" s="7"/>
      <c r="AE264" s="7"/>
      <c r="AF264" s="8">
        <f t="shared" si="12"/>
        <v>1335.6</v>
      </c>
      <c r="AG264" s="9">
        <f t="shared" si="13"/>
        <v>106.84</v>
      </c>
      <c r="AH264" s="8">
        <f t="shared" si="14"/>
        <v>1228.76</v>
      </c>
    </row>
    <row r="265" spans="1:34" ht="15" customHeight="1">
      <c r="A265" s="4">
        <v>2018</v>
      </c>
      <c r="B265" s="4">
        <v>10</v>
      </c>
      <c r="C265" s="5">
        <v>219041</v>
      </c>
      <c r="D265" s="5" t="s">
        <v>207</v>
      </c>
      <c r="E265" s="5" t="s">
        <v>18</v>
      </c>
      <c r="F265" s="6" t="s">
        <v>42</v>
      </c>
      <c r="G265" s="7">
        <v>954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>
        <v>76.32</v>
      </c>
      <c r="AC265" s="7"/>
      <c r="AD265" s="7"/>
      <c r="AE265" s="7"/>
      <c r="AF265" s="8">
        <f t="shared" si="12"/>
        <v>954</v>
      </c>
      <c r="AG265" s="9">
        <f t="shared" si="13"/>
        <v>76.32</v>
      </c>
      <c r="AH265" s="8">
        <f t="shared" si="14"/>
        <v>877.6800000000001</v>
      </c>
    </row>
    <row r="266" spans="1:34" ht="15" customHeight="1">
      <c r="A266" s="4">
        <v>2018</v>
      </c>
      <c r="B266" s="4">
        <v>10</v>
      </c>
      <c r="C266" s="5">
        <v>219047</v>
      </c>
      <c r="D266" s="5" t="s">
        <v>163</v>
      </c>
      <c r="E266" s="5" t="s">
        <v>18</v>
      </c>
      <c r="F266" s="6" t="s">
        <v>107</v>
      </c>
      <c r="G266" s="7">
        <v>954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>
        <v>76.32</v>
      </c>
      <c r="AC266" s="7"/>
      <c r="AD266" s="7"/>
      <c r="AE266" s="7"/>
      <c r="AF266" s="8">
        <f t="shared" si="12"/>
        <v>954</v>
      </c>
      <c r="AG266" s="9">
        <f t="shared" si="13"/>
        <v>76.32</v>
      </c>
      <c r="AH266" s="8">
        <f t="shared" si="14"/>
        <v>877.6800000000001</v>
      </c>
    </row>
    <row r="267" spans="1:34" ht="15" customHeight="1">
      <c r="A267" s="4">
        <v>2018</v>
      </c>
      <c r="B267" s="4">
        <v>10</v>
      </c>
      <c r="C267" s="5">
        <v>219131</v>
      </c>
      <c r="D267" s="5" t="s">
        <v>112</v>
      </c>
      <c r="E267" s="5" t="s">
        <v>18</v>
      </c>
      <c r="F267" s="5" t="s">
        <v>81</v>
      </c>
      <c r="G267" s="7">
        <v>954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>
        <v>76.32</v>
      </c>
      <c r="AC267" s="7"/>
      <c r="AD267" s="7"/>
      <c r="AE267" s="7"/>
      <c r="AF267" s="8">
        <f t="shared" si="12"/>
        <v>954</v>
      </c>
      <c r="AG267" s="9">
        <f t="shared" si="13"/>
        <v>76.32</v>
      </c>
      <c r="AH267" s="8">
        <f t="shared" si="14"/>
        <v>877.6800000000001</v>
      </c>
    </row>
    <row r="268" spans="1:34" ht="15" customHeight="1">
      <c r="A268" s="4">
        <v>2018</v>
      </c>
      <c r="B268" s="4">
        <v>10</v>
      </c>
      <c r="C268" s="5">
        <v>219150</v>
      </c>
      <c r="D268" s="5" t="s">
        <v>110</v>
      </c>
      <c r="E268" s="5" t="s">
        <v>18</v>
      </c>
      <c r="F268" s="6" t="s">
        <v>83</v>
      </c>
      <c r="G268" s="7">
        <v>954</v>
      </c>
      <c r="H268" s="7"/>
      <c r="I268" s="7"/>
      <c r="J268" s="7"/>
      <c r="K268" s="7"/>
      <c r="L268" s="7">
        <v>381.6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>
        <v>106.84</v>
      </c>
      <c r="AC268" s="7"/>
      <c r="AD268" s="7"/>
      <c r="AE268" s="7"/>
      <c r="AF268" s="8">
        <f t="shared" si="12"/>
        <v>1335.6</v>
      </c>
      <c r="AG268" s="9">
        <f t="shared" si="13"/>
        <v>106.84</v>
      </c>
      <c r="AH268" s="8">
        <f t="shared" si="14"/>
        <v>1228.76</v>
      </c>
    </row>
    <row r="269" spans="1:34" ht="15" customHeight="1">
      <c r="A269" s="4">
        <v>2018</v>
      </c>
      <c r="B269" s="4">
        <v>10</v>
      </c>
      <c r="C269" s="5">
        <v>219177</v>
      </c>
      <c r="D269" s="5" t="s">
        <v>173</v>
      </c>
      <c r="E269" s="5" t="s">
        <v>1</v>
      </c>
      <c r="F269" s="5" t="s">
        <v>7</v>
      </c>
      <c r="G269" s="7">
        <v>954</v>
      </c>
      <c r="H269" s="7"/>
      <c r="I269" s="7"/>
      <c r="J269" s="7"/>
      <c r="K269" s="7"/>
      <c r="L269" s="7">
        <v>381.6</v>
      </c>
      <c r="M269" s="7"/>
      <c r="N269" s="7"/>
      <c r="O269" s="7"/>
      <c r="P269" s="7"/>
      <c r="Q269" s="7"/>
      <c r="R269" s="7">
        <v>47.7</v>
      </c>
      <c r="S269" s="7"/>
      <c r="T269" s="7"/>
      <c r="U269" s="7"/>
      <c r="V269" s="7">
        <v>954</v>
      </c>
      <c r="W269" s="7"/>
      <c r="X269" s="7"/>
      <c r="Y269" s="7"/>
      <c r="Z269" s="7"/>
      <c r="AA269" s="7"/>
      <c r="AB269" s="7"/>
      <c r="AC269" s="7">
        <v>257.1</v>
      </c>
      <c r="AD269" s="7">
        <v>13.21</v>
      </c>
      <c r="AE269" s="7"/>
      <c r="AF269" s="8">
        <f t="shared" si="12"/>
        <v>2337.3</v>
      </c>
      <c r="AG269" s="9">
        <f t="shared" si="13"/>
        <v>270.31</v>
      </c>
      <c r="AH269" s="8">
        <f t="shared" si="14"/>
        <v>2066.9900000000002</v>
      </c>
    </row>
    <row r="270" spans="1:34" ht="15" customHeight="1">
      <c r="A270" s="4">
        <v>2018</v>
      </c>
      <c r="B270" s="4">
        <v>10</v>
      </c>
      <c r="C270" s="5">
        <v>219188</v>
      </c>
      <c r="D270" s="5" t="s">
        <v>229</v>
      </c>
      <c r="E270" s="5" t="s">
        <v>18</v>
      </c>
      <c r="F270" s="6" t="s">
        <v>135</v>
      </c>
      <c r="G270" s="7">
        <v>954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>
        <v>76.32</v>
      </c>
      <c r="AC270" s="7"/>
      <c r="AD270" s="7"/>
      <c r="AE270" s="7"/>
      <c r="AF270" s="8">
        <f t="shared" si="12"/>
        <v>954</v>
      </c>
      <c r="AG270" s="9">
        <f t="shared" si="13"/>
        <v>76.32</v>
      </c>
      <c r="AH270" s="8">
        <f t="shared" si="14"/>
        <v>877.6800000000001</v>
      </c>
    </row>
    <row r="271" spans="1:34" ht="15" customHeight="1">
      <c r="A271" s="4">
        <v>2018</v>
      </c>
      <c r="B271" s="4">
        <v>10</v>
      </c>
      <c r="C271" s="5">
        <v>219243</v>
      </c>
      <c r="D271" s="5" t="s">
        <v>192</v>
      </c>
      <c r="E271" s="5" t="s">
        <v>18</v>
      </c>
      <c r="F271" s="6" t="s">
        <v>82</v>
      </c>
      <c r="G271" s="7">
        <v>954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>
        <v>76.32</v>
      </c>
      <c r="AC271" s="7"/>
      <c r="AD271" s="7"/>
      <c r="AE271" s="7"/>
      <c r="AF271" s="8">
        <f t="shared" si="12"/>
        <v>954</v>
      </c>
      <c r="AG271" s="9">
        <f t="shared" si="13"/>
        <v>76.32</v>
      </c>
      <c r="AH271" s="8">
        <f t="shared" si="14"/>
        <v>877.6800000000001</v>
      </c>
    </row>
    <row r="272" spans="1:34" ht="15" customHeight="1">
      <c r="A272" s="4">
        <v>2018</v>
      </c>
      <c r="B272" s="4">
        <v>10</v>
      </c>
      <c r="C272" s="5">
        <v>219245</v>
      </c>
      <c r="D272" s="5" t="s">
        <v>195</v>
      </c>
      <c r="E272" s="5" t="s">
        <v>18</v>
      </c>
      <c r="F272" s="6" t="s">
        <v>189</v>
      </c>
      <c r="G272" s="7">
        <v>954</v>
      </c>
      <c r="H272" s="7"/>
      <c r="I272" s="7"/>
      <c r="J272" s="7"/>
      <c r="K272" s="7"/>
      <c r="L272" s="7">
        <v>381.6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>
        <v>106.84</v>
      </c>
      <c r="AC272" s="7"/>
      <c r="AD272" s="7"/>
      <c r="AE272" s="7"/>
      <c r="AF272" s="8">
        <f t="shared" si="12"/>
        <v>1335.6</v>
      </c>
      <c r="AG272" s="9">
        <f t="shared" si="13"/>
        <v>106.84</v>
      </c>
      <c r="AH272" s="8">
        <f t="shared" si="14"/>
        <v>1228.76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2020-02-14T21:30:15Z</dcterms:modified>
  <cp:category/>
  <cp:version/>
  <cp:contentType/>
  <cp:contentStatus/>
</cp:coreProperties>
</file>